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1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" i="1"/>
  <c r="B7"/>
  <c r="C7" s="1"/>
  <c r="E4"/>
  <c r="B6"/>
  <c r="C6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 s="1"/>
  <c r="B113"/>
  <c r="C113" s="1"/>
  <c r="B114"/>
  <c r="C114" s="1"/>
  <c r="B115"/>
  <c r="C115" s="1"/>
  <c r="B116"/>
  <c r="C116" s="1"/>
  <c r="B117"/>
  <c r="C117" s="1"/>
  <c r="B118"/>
  <c r="C118" s="1"/>
  <c r="B119"/>
  <c r="C119" s="1"/>
  <c r="B120"/>
  <c r="C120" s="1"/>
  <c r="B121"/>
  <c r="C121" s="1"/>
  <c r="B122"/>
  <c r="C122" s="1"/>
  <c r="B123"/>
  <c r="C123" s="1"/>
  <c r="B124"/>
  <c r="C124" s="1"/>
  <c r="B125"/>
  <c r="C125" s="1"/>
  <c r="B126"/>
  <c r="C126" s="1"/>
  <c r="B127"/>
  <c r="C127" s="1"/>
  <c r="B128"/>
  <c r="C128" s="1"/>
  <c r="B129"/>
  <c r="C129" s="1"/>
  <c r="B130"/>
  <c r="C130" s="1"/>
  <c r="B131"/>
  <c r="C131" s="1"/>
  <c r="B132"/>
  <c r="C132" s="1"/>
  <c r="B133"/>
  <c r="C133" s="1"/>
  <c r="B134"/>
  <c r="C134" s="1"/>
  <c r="B135"/>
  <c r="C135" s="1"/>
  <c r="B136"/>
  <c r="C136" s="1"/>
  <c r="B137"/>
  <c r="C137" s="1"/>
  <c r="B138"/>
  <c r="C138" s="1"/>
  <c r="B139"/>
  <c r="C139" s="1"/>
  <c r="B140"/>
  <c r="C140" s="1"/>
  <c r="B141"/>
  <c r="C141" s="1"/>
  <c r="B142"/>
  <c r="C142" s="1"/>
  <c r="B143"/>
  <c r="C143" s="1"/>
  <c r="B144"/>
  <c r="C144" s="1"/>
  <c r="B145"/>
  <c r="C145" s="1"/>
  <c r="B146"/>
  <c r="C146" s="1"/>
  <c r="B147"/>
  <c r="C147" s="1"/>
  <c r="B148"/>
  <c r="C148" s="1"/>
  <c r="B149"/>
  <c r="C149" s="1"/>
  <c r="B150"/>
  <c r="C150" s="1"/>
  <c r="B151"/>
  <c r="C151" s="1"/>
  <c r="B152"/>
  <c r="C152" s="1"/>
  <c r="B153"/>
  <c r="C153" s="1"/>
  <c r="B154"/>
  <c r="C154" s="1"/>
  <c r="B155"/>
  <c r="C155" s="1"/>
  <c r="B156"/>
  <c r="C156" s="1"/>
  <c r="B157"/>
  <c r="C157" s="1"/>
  <c r="B158"/>
  <c r="C158" s="1"/>
  <c r="B159"/>
  <c r="C159" s="1"/>
  <c r="B160"/>
  <c r="C160" s="1"/>
  <c r="B161"/>
  <c r="C161" s="1"/>
  <c r="B162"/>
  <c r="C162" s="1"/>
  <c r="B163"/>
  <c r="C163" s="1"/>
  <c r="B164"/>
  <c r="C164" s="1"/>
  <c r="B165"/>
  <c r="C165" s="1"/>
  <c r="B166"/>
  <c r="C166" s="1"/>
  <c r="B167"/>
  <c r="C167" s="1"/>
  <c r="B168"/>
  <c r="C168" s="1"/>
  <c r="B169"/>
  <c r="C169" s="1"/>
  <c r="B170"/>
  <c r="C170" s="1"/>
  <c r="B171"/>
  <c r="C171" s="1"/>
  <c r="B172"/>
  <c r="C172" s="1"/>
  <c r="B173"/>
  <c r="C173" s="1"/>
  <c r="B174"/>
  <c r="C174" s="1"/>
  <c r="B175"/>
  <c r="C175" s="1"/>
  <c r="B176"/>
  <c r="C176" s="1"/>
  <c r="B177"/>
  <c r="C177" s="1"/>
  <c r="B178"/>
  <c r="C178" s="1"/>
  <c r="B179"/>
  <c r="C179" s="1"/>
  <c r="B180"/>
  <c r="C180" s="1"/>
  <c r="B181"/>
  <c r="C181" s="1"/>
  <c r="B182"/>
  <c r="C182" s="1"/>
  <c r="B183"/>
  <c r="C183" s="1"/>
  <c r="B184"/>
  <c r="C184" s="1"/>
  <c r="B185"/>
  <c r="C185" s="1"/>
  <c r="B186"/>
  <c r="C186" s="1"/>
  <c r="D8" l="1"/>
  <c r="D6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</calcChain>
</file>

<file path=xl/sharedStrings.xml><?xml version="1.0" encoding="utf-8"?>
<sst xmlns="http://schemas.openxmlformats.org/spreadsheetml/2006/main" count="9" uniqueCount="9">
  <si>
    <t>I0</t>
  </si>
  <si>
    <t>THETA   gr</t>
  </si>
  <si>
    <t>THETA rad</t>
  </si>
  <si>
    <t>INT</t>
  </si>
  <si>
    <t>GAM  gr</t>
  </si>
  <si>
    <t xml:space="preserve">GAM  rad </t>
  </si>
  <si>
    <t>cos2THET</t>
  </si>
  <si>
    <t>ALPHA gr</t>
  </si>
  <si>
    <t>ALPHA rad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</si>
</sst>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2800"/>
              <a:t>Placa de Onda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Plan1!$C$6:$C$186</c:f>
              <c:numCache>
                <c:formatCode>General</c:formatCode>
                <c:ptCount val="181"/>
                <c:pt idx="0">
                  <c:v>0.99939082701909576</c:v>
                </c:pt>
                <c:pt idx="1">
                  <c:v>0.9975640502598242</c:v>
                </c:pt>
                <c:pt idx="2">
                  <c:v>0.9975640502598242</c:v>
                </c:pt>
                <c:pt idx="3">
                  <c:v>0.99452189536827329</c:v>
                </c:pt>
                <c:pt idx="4">
                  <c:v>0.99026806874157036</c:v>
                </c:pt>
                <c:pt idx="5">
                  <c:v>0.98480775301220802</c:v>
                </c:pt>
                <c:pt idx="6">
                  <c:v>0.97814760073380569</c:v>
                </c:pt>
                <c:pt idx="7">
                  <c:v>0.97029572627599647</c:v>
                </c:pt>
                <c:pt idx="8">
                  <c:v>0.96126169593831889</c:v>
                </c:pt>
                <c:pt idx="9">
                  <c:v>0.95105651629515353</c:v>
                </c:pt>
                <c:pt idx="10">
                  <c:v>0.93969262078590843</c:v>
                </c:pt>
                <c:pt idx="11">
                  <c:v>0.92718385456678742</c:v>
                </c:pt>
                <c:pt idx="12">
                  <c:v>0.91354545764260087</c:v>
                </c:pt>
                <c:pt idx="13">
                  <c:v>0.89879404629916704</c:v>
                </c:pt>
                <c:pt idx="14">
                  <c:v>0.88294759285892699</c:v>
                </c:pt>
                <c:pt idx="15">
                  <c:v>0.86602540378443871</c:v>
                </c:pt>
                <c:pt idx="16">
                  <c:v>0.84804809615642596</c:v>
                </c:pt>
                <c:pt idx="17">
                  <c:v>0.82903757255504162</c:v>
                </c:pt>
                <c:pt idx="18">
                  <c:v>0.80901699437494745</c:v>
                </c:pt>
                <c:pt idx="19">
                  <c:v>0.78801075360672201</c:v>
                </c:pt>
                <c:pt idx="20">
                  <c:v>0.76604444311897801</c:v>
                </c:pt>
                <c:pt idx="21">
                  <c:v>0.74314482547739424</c:v>
                </c:pt>
                <c:pt idx="22">
                  <c:v>0.71933980033865119</c:v>
                </c:pt>
                <c:pt idx="23">
                  <c:v>0.69465837045899737</c:v>
                </c:pt>
                <c:pt idx="24">
                  <c:v>0.66913060635885824</c:v>
                </c:pt>
                <c:pt idx="25">
                  <c:v>0.64278760968653936</c:v>
                </c:pt>
                <c:pt idx="26">
                  <c:v>0.61566147532565829</c:v>
                </c:pt>
                <c:pt idx="27">
                  <c:v>0.58778525229247314</c:v>
                </c:pt>
                <c:pt idx="28">
                  <c:v>0.55919290347074679</c:v>
                </c:pt>
                <c:pt idx="29">
                  <c:v>0.5299192642332049</c:v>
                </c:pt>
                <c:pt idx="30">
                  <c:v>0.50000000000000011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0.40673664307580021</c:v>
                </c:pt>
                <c:pt idx="34">
                  <c:v>0.37460659341591196</c:v>
                </c:pt>
                <c:pt idx="35">
                  <c:v>0.34202014332566882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0.2419218955996679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0.13917310096006569</c:v>
                </c:pt>
                <c:pt idx="42">
                  <c:v>0.10452846326765346</c:v>
                </c:pt>
                <c:pt idx="43">
                  <c:v>6.9756473744125455E-2</c:v>
                </c:pt>
                <c:pt idx="44">
                  <c:v>3.489949670250108E-2</c:v>
                </c:pt>
                <c:pt idx="45">
                  <c:v>6.1257422745431001E-17</c:v>
                </c:pt>
                <c:pt idx="46">
                  <c:v>-3.4899496702500733E-2</c:v>
                </c:pt>
                <c:pt idx="47">
                  <c:v>-6.975647374412533E-2</c:v>
                </c:pt>
                <c:pt idx="48">
                  <c:v>-0.10452846326765333</c:v>
                </c:pt>
                <c:pt idx="49">
                  <c:v>-0.13917310096006535</c:v>
                </c:pt>
                <c:pt idx="50">
                  <c:v>-0.1736481776669303</c:v>
                </c:pt>
                <c:pt idx="51">
                  <c:v>-0.20791169081775912</c:v>
                </c:pt>
                <c:pt idx="52">
                  <c:v>-0.24192189559966779</c:v>
                </c:pt>
                <c:pt idx="53">
                  <c:v>-0.27563735581699905</c:v>
                </c:pt>
                <c:pt idx="54">
                  <c:v>-0.30901699437494734</c:v>
                </c:pt>
                <c:pt idx="55">
                  <c:v>-0.34202014332566871</c:v>
                </c:pt>
                <c:pt idx="56">
                  <c:v>-0.37460659341591207</c:v>
                </c:pt>
                <c:pt idx="57">
                  <c:v>-0.40673664307580004</c:v>
                </c:pt>
                <c:pt idx="58">
                  <c:v>-0.43837114678907751</c:v>
                </c:pt>
                <c:pt idx="59">
                  <c:v>-0.46947156278589053</c:v>
                </c:pt>
                <c:pt idx="60">
                  <c:v>-0.49999999999999978</c:v>
                </c:pt>
                <c:pt idx="61">
                  <c:v>-0.52991926423320479</c:v>
                </c:pt>
                <c:pt idx="62">
                  <c:v>-0.55919290347074668</c:v>
                </c:pt>
                <c:pt idx="63">
                  <c:v>-0.58778525229247303</c:v>
                </c:pt>
                <c:pt idx="64">
                  <c:v>-0.61566147532565829</c:v>
                </c:pt>
                <c:pt idx="65">
                  <c:v>-0.64278760968653936</c:v>
                </c:pt>
                <c:pt idx="66">
                  <c:v>-0.66913060635885824</c:v>
                </c:pt>
                <c:pt idx="67">
                  <c:v>-0.69465837045899703</c:v>
                </c:pt>
                <c:pt idx="68">
                  <c:v>-0.71933980033865119</c:v>
                </c:pt>
                <c:pt idx="69">
                  <c:v>-0.74314482547739402</c:v>
                </c:pt>
                <c:pt idx="70">
                  <c:v>-0.7660444431189779</c:v>
                </c:pt>
                <c:pt idx="71">
                  <c:v>-0.7880107536067219</c:v>
                </c:pt>
                <c:pt idx="72">
                  <c:v>-0.80901699437494734</c:v>
                </c:pt>
                <c:pt idx="73">
                  <c:v>-0.82903757255504162</c:v>
                </c:pt>
                <c:pt idx="74">
                  <c:v>-0.84804809615642596</c:v>
                </c:pt>
                <c:pt idx="75">
                  <c:v>-0.86602540378443871</c:v>
                </c:pt>
                <c:pt idx="76">
                  <c:v>-0.88294759285892677</c:v>
                </c:pt>
                <c:pt idx="77">
                  <c:v>-0.89879404629916704</c:v>
                </c:pt>
                <c:pt idx="78">
                  <c:v>-0.91354545764260076</c:v>
                </c:pt>
                <c:pt idx="79">
                  <c:v>-0.92718385456678731</c:v>
                </c:pt>
                <c:pt idx="80">
                  <c:v>-0.93969262078590832</c:v>
                </c:pt>
                <c:pt idx="81">
                  <c:v>-0.95105651629515353</c:v>
                </c:pt>
                <c:pt idx="82">
                  <c:v>-0.96126169593831867</c:v>
                </c:pt>
                <c:pt idx="83">
                  <c:v>-0.97029572627599647</c:v>
                </c:pt>
                <c:pt idx="84">
                  <c:v>-0.97814760073380569</c:v>
                </c:pt>
                <c:pt idx="85">
                  <c:v>-0.98480775301220802</c:v>
                </c:pt>
                <c:pt idx="86">
                  <c:v>-0.99026806874157025</c:v>
                </c:pt>
                <c:pt idx="87">
                  <c:v>-0.99452189536827329</c:v>
                </c:pt>
                <c:pt idx="88">
                  <c:v>-0.9975640502598242</c:v>
                </c:pt>
                <c:pt idx="89">
                  <c:v>-0.99939082701909576</c:v>
                </c:pt>
                <c:pt idx="90">
                  <c:v>-1</c:v>
                </c:pt>
                <c:pt idx="91">
                  <c:v>-0.99939082701909576</c:v>
                </c:pt>
                <c:pt idx="92">
                  <c:v>-0.99756405025982431</c:v>
                </c:pt>
                <c:pt idx="93">
                  <c:v>-0.9945218953682734</c:v>
                </c:pt>
                <c:pt idx="94">
                  <c:v>-0.99026806874157025</c:v>
                </c:pt>
                <c:pt idx="95">
                  <c:v>-0.98480775301220802</c:v>
                </c:pt>
                <c:pt idx="96">
                  <c:v>-0.97814760073380569</c:v>
                </c:pt>
                <c:pt idx="97">
                  <c:v>-0.97029572627599647</c:v>
                </c:pt>
                <c:pt idx="98">
                  <c:v>-0.96126169593831889</c:v>
                </c:pt>
                <c:pt idx="99">
                  <c:v>-0.95105651629515353</c:v>
                </c:pt>
                <c:pt idx="100">
                  <c:v>-0.93969262078590843</c:v>
                </c:pt>
                <c:pt idx="101">
                  <c:v>-0.92718385456678742</c:v>
                </c:pt>
                <c:pt idx="102">
                  <c:v>-0.91354545764260109</c:v>
                </c:pt>
                <c:pt idx="103">
                  <c:v>-0.89879404629916715</c:v>
                </c:pt>
                <c:pt idx="104">
                  <c:v>-0.88294759285892688</c:v>
                </c:pt>
                <c:pt idx="105">
                  <c:v>-0.8660254037844386</c:v>
                </c:pt>
                <c:pt idx="106">
                  <c:v>-0.84804809615642607</c:v>
                </c:pt>
                <c:pt idx="107">
                  <c:v>-0.82903757255504185</c:v>
                </c:pt>
                <c:pt idx="108">
                  <c:v>-0.80901699437494756</c:v>
                </c:pt>
                <c:pt idx="109">
                  <c:v>-0.78801075360672224</c:v>
                </c:pt>
                <c:pt idx="110">
                  <c:v>-0.76604444311897801</c:v>
                </c:pt>
                <c:pt idx="111">
                  <c:v>-0.74314482547739424</c:v>
                </c:pt>
                <c:pt idx="112">
                  <c:v>-0.71933980033865108</c:v>
                </c:pt>
                <c:pt idx="113">
                  <c:v>-0.69465837045899759</c:v>
                </c:pt>
                <c:pt idx="114">
                  <c:v>-0.66913060635885846</c:v>
                </c:pt>
                <c:pt idx="115">
                  <c:v>-0.64278760968653947</c:v>
                </c:pt>
                <c:pt idx="116">
                  <c:v>-0.61566147532565807</c:v>
                </c:pt>
                <c:pt idx="117">
                  <c:v>-0.58778525229247325</c:v>
                </c:pt>
                <c:pt idx="118">
                  <c:v>-0.55919290347074724</c:v>
                </c:pt>
                <c:pt idx="119">
                  <c:v>-0.52991926423320501</c:v>
                </c:pt>
                <c:pt idx="120">
                  <c:v>-0.50000000000000044</c:v>
                </c:pt>
                <c:pt idx="121">
                  <c:v>-0.46947156278589075</c:v>
                </c:pt>
                <c:pt idx="122">
                  <c:v>-0.43837114678907774</c:v>
                </c:pt>
                <c:pt idx="123">
                  <c:v>-0.4067366430758001</c:v>
                </c:pt>
                <c:pt idx="124">
                  <c:v>-0.37460659341591229</c:v>
                </c:pt>
                <c:pt idx="125">
                  <c:v>-0.34202014332566938</c:v>
                </c:pt>
                <c:pt idx="126">
                  <c:v>-0.30901699437494756</c:v>
                </c:pt>
                <c:pt idx="127">
                  <c:v>-0.27563735581699889</c:v>
                </c:pt>
                <c:pt idx="128">
                  <c:v>-0.24192189559966779</c:v>
                </c:pt>
                <c:pt idx="129">
                  <c:v>-0.20791169081775979</c:v>
                </c:pt>
                <c:pt idx="130">
                  <c:v>-0.17364817766693033</c:v>
                </c:pt>
                <c:pt idx="131">
                  <c:v>-0.13917310096006494</c:v>
                </c:pt>
                <c:pt idx="132">
                  <c:v>-0.10452846326765336</c:v>
                </c:pt>
                <c:pt idx="133">
                  <c:v>-6.975647374412558E-2</c:v>
                </c:pt>
                <c:pt idx="134">
                  <c:v>-3.4899496702501649E-2</c:v>
                </c:pt>
                <c:pt idx="135">
                  <c:v>-1.83772268236293E-16</c:v>
                </c:pt>
                <c:pt idx="136">
                  <c:v>3.4899496702501281E-2</c:v>
                </c:pt>
                <c:pt idx="137">
                  <c:v>6.9756473744125219E-2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0.20791169081775857</c:v>
                </c:pt>
                <c:pt idx="142">
                  <c:v>0.24192189559966745</c:v>
                </c:pt>
                <c:pt idx="143">
                  <c:v>0.27563735581699939</c:v>
                </c:pt>
                <c:pt idx="144">
                  <c:v>0.30901699437494723</c:v>
                </c:pt>
                <c:pt idx="145">
                  <c:v>0.34202014332566816</c:v>
                </c:pt>
                <c:pt idx="146">
                  <c:v>0.37460659341591196</c:v>
                </c:pt>
                <c:pt idx="147">
                  <c:v>0.40673664307580054</c:v>
                </c:pt>
                <c:pt idx="148">
                  <c:v>0.4383711467890774</c:v>
                </c:pt>
                <c:pt idx="149">
                  <c:v>0.46947156278589042</c:v>
                </c:pt>
                <c:pt idx="150">
                  <c:v>0.50000000000000011</c:v>
                </c:pt>
                <c:pt idx="151">
                  <c:v>0.52991926423320468</c:v>
                </c:pt>
                <c:pt idx="152">
                  <c:v>0.55919290347074624</c:v>
                </c:pt>
                <c:pt idx="153">
                  <c:v>0.58778525229247292</c:v>
                </c:pt>
                <c:pt idx="154">
                  <c:v>0.61566147532565851</c:v>
                </c:pt>
                <c:pt idx="155">
                  <c:v>0.64278760968653925</c:v>
                </c:pt>
                <c:pt idx="156">
                  <c:v>0.66913060635885779</c:v>
                </c:pt>
                <c:pt idx="157">
                  <c:v>0.69465837045899659</c:v>
                </c:pt>
                <c:pt idx="158">
                  <c:v>0.71933980033865086</c:v>
                </c:pt>
                <c:pt idx="159">
                  <c:v>0.74314482547739424</c:v>
                </c:pt>
                <c:pt idx="160">
                  <c:v>0.76604444311897779</c:v>
                </c:pt>
                <c:pt idx="161">
                  <c:v>0.78801075360672157</c:v>
                </c:pt>
                <c:pt idx="162">
                  <c:v>0.80901699437494734</c:v>
                </c:pt>
                <c:pt idx="163">
                  <c:v>0.8290375725550414</c:v>
                </c:pt>
                <c:pt idx="164">
                  <c:v>0.8480480961564254</c:v>
                </c:pt>
                <c:pt idx="165">
                  <c:v>0.86602540378443837</c:v>
                </c:pt>
                <c:pt idx="166">
                  <c:v>0.88294759285892688</c:v>
                </c:pt>
                <c:pt idx="167">
                  <c:v>0.89879404629916715</c:v>
                </c:pt>
                <c:pt idx="168">
                  <c:v>0.91354545764260098</c:v>
                </c:pt>
                <c:pt idx="169">
                  <c:v>0.92718385456678731</c:v>
                </c:pt>
                <c:pt idx="170">
                  <c:v>0.93969262078590843</c:v>
                </c:pt>
                <c:pt idx="171">
                  <c:v>0.95105651629515353</c:v>
                </c:pt>
                <c:pt idx="172">
                  <c:v>0.96126169593831867</c:v>
                </c:pt>
                <c:pt idx="173">
                  <c:v>0.97029572627599647</c:v>
                </c:pt>
                <c:pt idx="174">
                  <c:v>0.97814760073380558</c:v>
                </c:pt>
                <c:pt idx="175">
                  <c:v>0.98480775301220791</c:v>
                </c:pt>
                <c:pt idx="176">
                  <c:v>0.99026806874157025</c:v>
                </c:pt>
                <c:pt idx="177">
                  <c:v>0.99452189536827329</c:v>
                </c:pt>
                <c:pt idx="178">
                  <c:v>0.99756405025982431</c:v>
                </c:pt>
                <c:pt idx="179">
                  <c:v>0.99939082701909576</c:v>
                </c:pt>
                <c:pt idx="180">
                  <c:v>1</c:v>
                </c:pt>
              </c:numCache>
            </c:numRef>
          </c:xVal>
          <c:yVal>
            <c:numRef>
              <c:f>Plan1!$D$6:$D$186</c:f>
              <c:numCache>
                <c:formatCode>General</c:formatCode>
                <c:ptCount val="18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39.999999999999993</c:v>
                </c:pt>
                <c:pt idx="79">
                  <c:v>39.999999999999993</c:v>
                </c:pt>
                <c:pt idx="80">
                  <c:v>39.999999999999993</c:v>
                </c:pt>
                <c:pt idx="81">
                  <c:v>39.999999999999993</c:v>
                </c:pt>
                <c:pt idx="82">
                  <c:v>39.999999999999993</c:v>
                </c:pt>
                <c:pt idx="83">
                  <c:v>39.999999999999993</c:v>
                </c:pt>
                <c:pt idx="84">
                  <c:v>39.999999999999993</c:v>
                </c:pt>
                <c:pt idx="85">
                  <c:v>39.999999999999993</c:v>
                </c:pt>
                <c:pt idx="86">
                  <c:v>39.999999999999993</c:v>
                </c:pt>
                <c:pt idx="87">
                  <c:v>39.999999999999993</c:v>
                </c:pt>
                <c:pt idx="88">
                  <c:v>39.999999999999993</c:v>
                </c:pt>
                <c:pt idx="89">
                  <c:v>39.999999999999993</c:v>
                </c:pt>
                <c:pt idx="90">
                  <c:v>39.999999999999993</c:v>
                </c:pt>
                <c:pt idx="91">
                  <c:v>39.999999999999993</c:v>
                </c:pt>
                <c:pt idx="92">
                  <c:v>39.999999999999993</c:v>
                </c:pt>
                <c:pt idx="93">
                  <c:v>39.999999999999993</c:v>
                </c:pt>
                <c:pt idx="94">
                  <c:v>39.999999999999993</c:v>
                </c:pt>
                <c:pt idx="95">
                  <c:v>39.999999999999993</c:v>
                </c:pt>
                <c:pt idx="96">
                  <c:v>39.999999999999993</c:v>
                </c:pt>
                <c:pt idx="97">
                  <c:v>39.999999999999993</c:v>
                </c:pt>
                <c:pt idx="98">
                  <c:v>39.999999999999993</c:v>
                </c:pt>
                <c:pt idx="99">
                  <c:v>39.999999999999993</c:v>
                </c:pt>
                <c:pt idx="100">
                  <c:v>39.999999999999993</c:v>
                </c:pt>
                <c:pt idx="101">
                  <c:v>39.999999999999993</c:v>
                </c:pt>
                <c:pt idx="102">
                  <c:v>39.999999999999993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39.999999999999993</c:v>
                </c:pt>
                <c:pt idx="124">
                  <c:v>39.999999999999993</c:v>
                </c:pt>
                <c:pt idx="125">
                  <c:v>39.999999999999993</c:v>
                </c:pt>
                <c:pt idx="126">
                  <c:v>39.999999999999993</c:v>
                </c:pt>
                <c:pt idx="127">
                  <c:v>39.999999999999993</c:v>
                </c:pt>
                <c:pt idx="128">
                  <c:v>39.999999999999993</c:v>
                </c:pt>
                <c:pt idx="129">
                  <c:v>39.999999999999993</c:v>
                </c:pt>
                <c:pt idx="130">
                  <c:v>39.999999999999993</c:v>
                </c:pt>
                <c:pt idx="131">
                  <c:v>39.999999999999993</c:v>
                </c:pt>
                <c:pt idx="132">
                  <c:v>39.999999999999993</c:v>
                </c:pt>
                <c:pt idx="133">
                  <c:v>39.999999999999993</c:v>
                </c:pt>
                <c:pt idx="134">
                  <c:v>39.999999999999993</c:v>
                </c:pt>
                <c:pt idx="135">
                  <c:v>39.999999999999993</c:v>
                </c:pt>
                <c:pt idx="136">
                  <c:v>39.999999999999993</c:v>
                </c:pt>
                <c:pt idx="137">
                  <c:v>39.999999999999993</c:v>
                </c:pt>
                <c:pt idx="138">
                  <c:v>39.999999999999993</c:v>
                </c:pt>
                <c:pt idx="139">
                  <c:v>39.999999999999993</c:v>
                </c:pt>
                <c:pt idx="140">
                  <c:v>39.999999999999993</c:v>
                </c:pt>
                <c:pt idx="141">
                  <c:v>39.999999999999993</c:v>
                </c:pt>
                <c:pt idx="142">
                  <c:v>39.999999999999993</c:v>
                </c:pt>
                <c:pt idx="143">
                  <c:v>39.999999999999993</c:v>
                </c:pt>
                <c:pt idx="144">
                  <c:v>39.999999999999993</c:v>
                </c:pt>
                <c:pt idx="145">
                  <c:v>39.999999999999993</c:v>
                </c:pt>
                <c:pt idx="146">
                  <c:v>39.999999999999993</c:v>
                </c:pt>
                <c:pt idx="147">
                  <c:v>39.999999999999993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</c:numCache>
            </c:numRef>
          </c:yVal>
        </c:ser>
        <c:dLbls/>
        <c:axId val="62225792"/>
        <c:axId val="62248448"/>
      </c:scatterChart>
      <c:valAx>
        <c:axId val="6222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</a:rPr>
                  <a:t>cos</a:t>
                </a:r>
                <a:r>
                  <a:rPr lang="pt-BR" sz="2400" baseline="0">
                    <a:solidFill>
                      <a:srgbClr val="FF0000"/>
                    </a:solidFill>
                  </a:rPr>
                  <a:t> 2</a:t>
                </a:r>
                <a:r>
                  <a:rPr lang="pt-BR" sz="2400" baseline="0">
                    <a:solidFill>
                      <a:srgbClr val="FF0000"/>
                    </a:solidFill>
                    <a:sym typeface="Symbol"/>
                  </a:rPr>
                  <a:t></a:t>
                </a:r>
                <a:endParaRPr lang="pt-BR" sz="2400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594762519091895"/>
              <c:y val="0.94535492819495126"/>
            </c:manualLayout>
          </c:layout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62248448"/>
        <c:crosses val="autoZero"/>
        <c:crossBetween val="midCat"/>
      </c:valAx>
      <c:valAx>
        <c:axId val="62248448"/>
        <c:scaling>
          <c:orientation val="minMax"/>
          <c:min val="2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</a:rPr>
                  <a:t>Intensidade</a:t>
                </a:r>
              </a:p>
            </c:rich>
          </c:tx>
          <c:layout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622257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2800" b="1" i="0" baseline="0"/>
              <a:t>Placa de Onda</a:t>
            </a:r>
            <a:endParaRPr lang="pt-BR" sz="2800" b="1"/>
          </a:p>
        </c:rich>
      </c:tx>
    </c:title>
    <c:plotArea>
      <c:layout>
        <c:manualLayout>
          <c:layoutTarget val="inner"/>
          <c:xMode val="edge"/>
          <c:yMode val="edge"/>
          <c:x val="9.0642884501557108E-2"/>
          <c:y val="0.11225445162878404"/>
          <c:w val="0.82792183034166311"/>
          <c:h val="0.784134845730179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Plan1!$B$6:$B$186</c:f>
              <c:numCache>
                <c:formatCode>General</c:formatCode>
                <c:ptCount val="181"/>
                <c:pt idx="0">
                  <c:v>1.7453292519943295E-2</c:v>
                </c:pt>
                <c:pt idx="1">
                  <c:v>3.4906585039886591E-2</c:v>
                </c:pt>
                <c:pt idx="2">
                  <c:v>3.4906585039886591E-2</c:v>
                </c:pt>
                <c:pt idx="3">
                  <c:v>5.2359877559829883E-2</c:v>
                </c:pt>
                <c:pt idx="4">
                  <c:v>6.9813170079773182E-2</c:v>
                </c:pt>
                <c:pt idx="5">
                  <c:v>8.7266462599716474E-2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0.26179938779914941</c:v>
                </c:pt>
                <c:pt idx="16">
                  <c:v>0.27925268031909273</c:v>
                </c:pt>
                <c:pt idx="17">
                  <c:v>0.29670597283903605</c:v>
                </c:pt>
                <c:pt idx="18">
                  <c:v>0.31415926535897931</c:v>
                </c:pt>
                <c:pt idx="19">
                  <c:v>0.33161255787892258</c:v>
                </c:pt>
                <c:pt idx="20">
                  <c:v>0.3490658503988659</c:v>
                </c:pt>
                <c:pt idx="21">
                  <c:v>0.36651914291880922</c:v>
                </c:pt>
                <c:pt idx="22">
                  <c:v>0.38397243543875248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0.43633231299858238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0.48869219055841229</c:v>
                </c:pt>
                <c:pt idx="29">
                  <c:v>0.50614548307835561</c:v>
                </c:pt>
                <c:pt idx="30">
                  <c:v>0.52359877559829882</c:v>
                </c:pt>
                <c:pt idx="31">
                  <c:v>0.54105206811824214</c:v>
                </c:pt>
                <c:pt idx="32">
                  <c:v>0.55850536063818546</c:v>
                </c:pt>
                <c:pt idx="33">
                  <c:v>0.57595865315812877</c:v>
                </c:pt>
                <c:pt idx="34">
                  <c:v>0.59341194567807209</c:v>
                </c:pt>
                <c:pt idx="35">
                  <c:v>0.6108652381980153</c:v>
                </c:pt>
                <c:pt idx="36">
                  <c:v>0.62831853071795862</c:v>
                </c:pt>
                <c:pt idx="37">
                  <c:v>0.64577182323790194</c:v>
                </c:pt>
                <c:pt idx="38">
                  <c:v>0.66322511575784515</c:v>
                </c:pt>
                <c:pt idx="39">
                  <c:v>0.68067840827778847</c:v>
                </c:pt>
                <c:pt idx="40">
                  <c:v>0.69813170079773179</c:v>
                </c:pt>
                <c:pt idx="41">
                  <c:v>0.715584993317675</c:v>
                </c:pt>
                <c:pt idx="42">
                  <c:v>0.73303828583761843</c:v>
                </c:pt>
                <c:pt idx="43">
                  <c:v>0.75049157835756164</c:v>
                </c:pt>
                <c:pt idx="44">
                  <c:v>0.76794487087750496</c:v>
                </c:pt>
                <c:pt idx="45">
                  <c:v>0.78539816339744828</c:v>
                </c:pt>
                <c:pt idx="46">
                  <c:v>0.80285145591739149</c:v>
                </c:pt>
                <c:pt idx="47">
                  <c:v>0.82030474843733492</c:v>
                </c:pt>
                <c:pt idx="48">
                  <c:v>0.83775804095727813</c:v>
                </c:pt>
                <c:pt idx="49">
                  <c:v>0.85521133347722145</c:v>
                </c:pt>
                <c:pt idx="50">
                  <c:v>0.87266462599716477</c:v>
                </c:pt>
                <c:pt idx="51">
                  <c:v>0.89011791851710798</c:v>
                </c:pt>
                <c:pt idx="52">
                  <c:v>0.90757121103705141</c:v>
                </c:pt>
                <c:pt idx="53">
                  <c:v>0.92502450355699462</c:v>
                </c:pt>
                <c:pt idx="54">
                  <c:v>0.94247779607693793</c:v>
                </c:pt>
                <c:pt idx="55">
                  <c:v>0.95993108859688125</c:v>
                </c:pt>
                <c:pt idx="56">
                  <c:v>0.97738438111682457</c:v>
                </c:pt>
                <c:pt idx="57">
                  <c:v>0.99483767363676778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1.1170107212763709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1.2391837689159739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1.3613568165555769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1.4137166941154069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1.5358897417550099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1.7104226669544429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2.0071286397934789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2.0769418098732522</c:v>
                </c:pt>
                <c:pt idx="120">
                  <c:v>2.0943951023931953</c:v>
                </c:pt>
                <c:pt idx="121">
                  <c:v>2.1118483949131388</c:v>
                </c:pt>
                <c:pt idx="122">
                  <c:v>2.1293016874330819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2.1991148575128552</c:v>
                </c:pt>
                <c:pt idx="127">
                  <c:v>2.2165681500327987</c:v>
                </c:pt>
                <c:pt idx="128">
                  <c:v>2.2340214425527418</c:v>
                </c:pt>
                <c:pt idx="129">
                  <c:v>2.2514747350726849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2.3038346126325151</c:v>
                </c:pt>
                <c:pt idx="133">
                  <c:v>2.3212879051524582</c:v>
                </c:pt>
                <c:pt idx="134">
                  <c:v>2.3387411976724013</c:v>
                </c:pt>
                <c:pt idx="135">
                  <c:v>2.3561944901923448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2.4260076602721181</c:v>
                </c:pt>
                <c:pt idx="140">
                  <c:v>2.4434609527920612</c:v>
                </c:pt>
                <c:pt idx="141">
                  <c:v>2.4609142453120043</c:v>
                </c:pt>
                <c:pt idx="142">
                  <c:v>2.4783675378319479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2.6005405854715509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2.6703537555513241</c:v>
                </c:pt>
                <c:pt idx="154">
                  <c:v>2.6878070480712677</c:v>
                </c:pt>
                <c:pt idx="155">
                  <c:v>2.7052603405912108</c:v>
                </c:pt>
                <c:pt idx="156">
                  <c:v>2.7227136331111539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2.7750735106709841</c:v>
                </c:pt>
                <c:pt idx="160">
                  <c:v>2.7925268031909272</c:v>
                </c:pt>
                <c:pt idx="161">
                  <c:v>2.8099800957108703</c:v>
                </c:pt>
                <c:pt idx="162">
                  <c:v>2.8274333882308138</c:v>
                </c:pt>
                <c:pt idx="163">
                  <c:v>2.8448866807507569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2.8972465583105871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2.9496064358704168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3.0194196059501901</c:v>
                </c:pt>
                <c:pt idx="174">
                  <c:v>3.0368728984701332</c:v>
                </c:pt>
                <c:pt idx="175">
                  <c:v>3.0543261909900763</c:v>
                </c:pt>
                <c:pt idx="176">
                  <c:v>3.0717794835100198</c:v>
                </c:pt>
                <c:pt idx="177">
                  <c:v>3.0892327760299634</c:v>
                </c:pt>
                <c:pt idx="178">
                  <c:v>3.1066860685499069</c:v>
                </c:pt>
                <c:pt idx="179">
                  <c:v>3.12413936106985</c:v>
                </c:pt>
                <c:pt idx="180">
                  <c:v>3.1415926535897931</c:v>
                </c:pt>
              </c:numCache>
            </c:numRef>
          </c:xVal>
          <c:yVal>
            <c:numRef>
              <c:f>Plan1!$D$6:$D$186</c:f>
              <c:numCache>
                <c:formatCode>General</c:formatCode>
                <c:ptCount val="18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39.999999999999993</c:v>
                </c:pt>
                <c:pt idx="79">
                  <c:v>39.999999999999993</c:v>
                </c:pt>
                <c:pt idx="80">
                  <c:v>39.999999999999993</c:v>
                </c:pt>
                <c:pt idx="81">
                  <c:v>39.999999999999993</c:v>
                </c:pt>
                <c:pt idx="82">
                  <c:v>39.999999999999993</c:v>
                </c:pt>
                <c:pt idx="83">
                  <c:v>39.999999999999993</c:v>
                </c:pt>
                <c:pt idx="84">
                  <c:v>39.999999999999993</c:v>
                </c:pt>
                <c:pt idx="85">
                  <c:v>39.999999999999993</c:v>
                </c:pt>
                <c:pt idx="86">
                  <c:v>39.999999999999993</c:v>
                </c:pt>
                <c:pt idx="87">
                  <c:v>39.999999999999993</c:v>
                </c:pt>
                <c:pt idx="88">
                  <c:v>39.999999999999993</c:v>
                </c:pt>
                <c:pt idx="89">
                  <c:v>39.999999999999993</c:v>
                </c:pt>
                <c:pt idx="90">
                  <c:v>39.999999999999993</c:v>
                </c:pt>
                <c:pt idx="91">
                  <c:v>39.999999999999993</c:v>
                </c:pt>
                <c:pt idx="92">
                  <c:v>39.999999999999993</c:v>
                </c:pt>
                <c:pt idx="93">
                  <c:v>39.999999999999993</c:v>
                </c:pt>
                <c:pt idx="94">
                  <c:v>39.999999999999993</c:v>
                </c:pt>
                <c:pt idx="95">
                  <c:v>39.999999999999993</c:v>
                </c:pt>
                <c:pt idx="96">
                  <c:v>39.999999999999993</c:v>
                </c:pt>
                <c:pt idx="97">
                  <c:v>39.999999999999993</c:v>
                </c:pt>
                <c:pt idx="98">
                  <c:v>39.999999999999993</c:v>
                </c:pt>
                <c:pt idx="99">
                  <c:v>39.999999999999993</c:v>
                </c:pt>
                <c:pt idx="100">
                  <c:v>39.999999999999993</c:v>
                </c:pt>
                <c:pt idx="101">
                  <c:v>39.999999999999993</c:v>
                </c:pt>
                <c:pt idx="102">
                  <c:v>39.999999999999993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39.999999999999993</c:v>
                </c:pt>
                <c:pt idx="124">
                  <c:v>39.999999999999993</c:v>
                </c:pt>
                <c:pt idx="125">
                  <c:v>39.999999999999993</c:v>
                </c:pt>
                <c:pt idx="126">
                  <c:v>39.999999999999993</c:v>
                </c:pt>
                <c:pt idx="127">
                  <c:v>39.999999999999993</c:v>
                </c:pt>
                <c:pt idx="128">
                  <c:v>39.999999999999993</c:v>
                </c:pt>
                <c:pt idx="129">
                  <c:v>39.999999999999993</c:v>
                </c:pt>
                <c:pt idx="130">
                  <c:v>39.999999999999993</c:v>
                </c:pt>
                <c:pt idx="131">
                  <c:v>39.999999999999993</c:v>
                </c:pt>
                <c:pt idx="132">
                  <c:v>39.999999999999993</c:v>
                </c:pt>
                <c:pt idx="133">
                  <c:v>39.999999999999993</c:v>
                </c:pt>
                <c:pt idx="134">
                  <c:v>39.999999999999993</c:v>
                </c:pt>
                <c:pt idx="135">
                  <c:v>39.999999999999993</c:v>
                </c:pt>
                <c:pt idx="136">
                  <c:v>39.999999999999993</c:v>
                </c:pt>
                <c:pt idx="137">
                  <c:v>39.999999999999993</c:v>
                </c:pt>
                <c:pt idx="138">
                  <c:v>39.999999999999993</c:v>
                </c:pt>
                <c:pt idx="139">
                  <c:v>39.999999999999993</c:v>
                </c:pt>
                <c:pt idx="140">
                  <c:v>39.999999999999993</c:v>
                </c:pt>
                <c:pt idx="141">
                  <c:v>39.999999999999993</c:v>
                </c:pt>
                <c:pt idx="142">
                  <c:v>39.999999999999993</c:v>
                </c:pt>
                <c:pt idx="143">
                  <c:v>39.999999999999993</c:v>
                </c:pt>
                <c:pt idx="144">
                  <c:v>39.999999999999993</c:v>
                </c:pt>
                <c:pt idx="145">
                  <c:v>39.999999999999993</c:v>
                </c:pt>
                <c:pt idx="146">
                  <c:v>39.999999999999993</c:v>
                </c:pt>
                <c:pt idx="147">
                  <c:v>39.999999999999993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</c:numCache>
            </c:numRef>
          </c:yVal>
        </c:ser>
        <c:dLbls/>
        <c:axId val="60962688"/>
        <c:axId val="60985344"/>
      </c:scatterChart>
      <c:valAx>
        <c:axId val="6096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  <a:sym typeface="Symbol"/>
                  </a:rPr>
                  <a:t></a:t>
                </a:r>
                <a:endParaRPr lang="pt-BR" sz="2400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9320589683145061"/>
              <c:y val="0.943735834804445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60985344"/>
        <c:crosses val="autoZero"/>
        <c:crossBetween val="midCat"/>
      </c:valAx>
      <c:valAx>
        <c:axId val="60985344"/>
        <c:scaling>
          <c:orientation val="minMax"/>
          <c:min val="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2400">
                    <a:solidFill>
                      <a:srgbClr val="FF0000"/>
                    </a:solidFill>
                  </a:rPr>
                  <a:t>Intensidade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6096268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3</xdr:row>
      <xdr:rowOff>38099</xdr:rowOff>
    </xdr:from>
    <xdr:to>
      <xdr:col>23</xdr:col>
      <xdr:colOff>542925</xdr:colOff>
      <xdr:row>35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38</xdr:row>
      <xdr:rowOff>9525</xdr:rowOff>
    </xdr:from>
    <xdr:to>
      <xdr:col>23</xdr:col>
      <xdr:colOff>590551</xdr:colOff>
      <xdr:row>69</xdr:row>
      <xdr:rowOff>19051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6"/>
  <sheetViews>
    <sheetView tabSelected="1" topLeftCell="B1" workbookViewId="0">
      <selection activeCell="F5" sqref="F5"/>
    </sheetView>
  </sheetViews>
  <sheetFormatPr defaultRowHeight="15"/>
  <sheetData>
    <row r="3" spans="1:7">
      <c r="C3" s="3" t="s">
        <v>0</v>
      </c>
      <c r="D3" s="4" t="s">
        <v>4</v>
      </c>
      <c r="E3" s="5" t="s">
        <v>5</v>
      </c>
      <c r="F3" s="6" t="s">
        <v>7</v>
      </c>
      <c r="G3" s="5" t="s">
        <v>8</v>
      </c>
    </row>
    <row r="4" spans="1:7" ht="15.75">
      <c r="C4" s="1">
        <v>80</v>
      </c>
      <c r="D4" s="1">
        <v>90</v>
      </c>
      <c r="E4" s="2">
        <f>D4*PI()/180</f>
        <v>1.5707963267948966</v>
      </c>
      <c r="F4" s="1">
        <v>45</v>
      </c>
      <c r="G4" s="2">
        <f>F$4*PI()/180</f>
        <v>0.78539816339744828</v>
      </c>
    </row>
    <row r="5" spans="1:7">
      <c r="A5" t="s">
        <v>1</v>
      </c>
      <c r="B5" t="s">
        <v>2</v>
      </c>
      <c r="C5" t="s">
        <v>6</v>
      </c>
      <c r="D5" t="s">
        <v>3</v>
      </c>
    </row>
    <row r="6" spans="1:7">
      <c r="A6">
        <v>0</v>
      </c>
      <c r="B6">
        <f>A7*PI()/180</f>
        <v>1.7453292519943295E-2</v>
      </c>
      <c r="C6">
        <f>COS(2*B6)</f>
        <v>0.99939082701909576</v>
      </c>
      <c r="D6">
        <f>0.5*C$4*(1+(COS(2*G$4)^2+COS(E$4)*SIN(2*G$4)^2)*C6+SIN(E$4/2)^2*SIN(4*G$4)*SIN(2*B6))</f>
        <v>40</v>
      </c>
    </row>
    <row r="7" spans="1:7">
      <c r="A7">
        <v>1</v>
      </c>
      <c r="B7">
        <f>A8*PI()/180</f>
        <v>3.4906585039886591E-2</v>
      </c>
      <c r="C7">
        <f t="shared" ref="C7:C70" si="0">COS(2*B7)</f>
        <v>0.9975640502598242</v>
      </c>
      <c r="D7">
        <f t="shared" ref="D7:D70" si="1">0.5*C$4*(1+(COS(2*G$4)^2+COS(E$4)*SIN(2*G$4)^2)*C7+SIN(E$4/2)^2*SIN(4*G$4)*SIN(2*B7))</f>
        <v>40</v>
      </c>
    </row>
    <row r="8" spans="1:7">
      <c r="A8">
        <v>2</v>
      </c>
      <c r="B8">
        <f t="shared" ref="B8:B70" si="2">A8*PI()/180</f>
        <v>3.4906585039886591E-2</v>
      </c>
      <c r="C8">
        <f t="shared" si="0"/>
        <v>0.9975640502598242</v>
      </c>
      <c r="D8">
        <f t="shared" si="1"/>
        <v>40</v>
      </c>
    </row>
    <row r="9" spans="1:7">
      <c r="A9">
        <v>3</v>
      </c>
      <c r="B9">
        <f t="shared" si="2"/>
        <v>5.2359877559829883E-2</v>
      </c>
      <c r="C9">
        <f t="shared" si="0"/>
        <v>0.99452189536827329</v>
      </c>
      <c r="D9">
        <f t="shared" si="1"/>
        <v>40</v>
      </c>
    </row>
    <row r="10" spans="1:7">
      <c r="A10">
        <v>4</v>
      </c>
      <c r="B10">
        <f t="shared" si="2"/>
        <v>6.9813170079773182E-2</v>
      </c>
      <c r="C10">
        <f t="shared" si="0"/>
        <v>0.99026806874157036</v>
      </c>
      <c r="D10">
        <f t="shared" si="1"/>
        <v>40</v>
      </c>
    </row>
    <row r="11" spans="1:7">
      <c r="A11">
        <v>5</v>
      </c>
      <c r="B11">
        <f t="shared" si="2"/>
        <v>8.7266462599716474E-2</v>
      </c>
      <c r="C11">
        <f t="shared" si="0"/>
        <v>0.98480775301220802</v>
      </c>
      <c r="D11">
        <f t="shared" si="1"/>
        <v>40</v>
      </c>
    </row>
    <row r="12" spans="1:7">
      <c r="A12">
        <v>6</v>
      </c>
      <c r="B12">
        <f t="shared" si="2"/>
        <v>0.10471975511965977</v>
      </c>
      <c r="C12">
        <f t="shared" si="0"/>
        <v>0.97814760073380569</v>
      </c>
      <c r="D12">
        <f t="shared" si="1"/>
        <v>40</v>
      </c>
    </row>
    <row r="13" spans="1:7">
      <c r="A13">
        <v>7</v>
      </c>
      <c r="B13">
        <f t="shared" si="2"/>
        <v>0.12217304763960307</v>
      </c>
      <c r="C13">
        <f t="shared" si="0"/>
        <v>0.97029572627599647</v>
      </c>
      <c r="D13">
        <f t="shared" si="1"/>
        <v>40</v>
      </c>
    </row>
    <row r="14" spans="1:7">
      <c r="A14">
        <v>8</v>
      </c>
      <c r="B14">
        <f t="shared" si="2"/>
        <v>0.13962634015954636</v>
      </c>
      <c r="C14">
        <f t="shared" si="0"/>
        <v>0.96126169593831889</v>
      </c>
      <c r="D14">
        <f t="shared" si="1"/>
        <v>40</v>
      </c>
    </row>
    <row r="15" spans="1:7">
      <c r="A15">
        <v>9</v>
      </c>
      <c r="B15">
        <f t="shared" si="2"/>
        <v>0.15707963267948966</v>
      </c>
      <c r="C15">
        <f t="shared" si="0"/>
        <v>0.95105651629515353</v>
      </c>
      <c r="D15">
        <f t="shared" si="1"/>
        <v>40</v>
      </c>
    </row>
    <row r="16" spans="1:7">
      <c r="A16">
        <v>10</v>
      </c>
      <c r="B16">
        <f t="shared" si="2"/>
        <v>0.17453292519943295</v>
      </c>
      <c r="C16">
        <f t="shared" si="0"/>
        <v>0.93969262078590843</v>
      </c>
      <c r="D16">
        <f t="shared" si="1"/>
        <v>40</v>
      </c>
    </row>
    <row r="17" spans="1:4">
      <c r="A17">
        <v>11</v>
      </c>
      <c r="B17">
        <f t="shared" si="2"/>
        <v>0.19198621771937624</v>
      </c>
      <c r="C17">
        <f t="shared" si="0"/>
        <v>0.92718385456678742</v>
      </c>
      <c r="D17">
        <f t="shared" si="1"/>
        <v>40</v>
      </c>
    </row>
    <row r="18" spans="1:4">
      <c r="A18">
        <v>12</v>
      </c>
      <c r="B18">
        <f t="shared" si="2"/>
        <v>0.20943951023931953</v>
      </c>
      <c r="C18">
        <f t="shared" si="0"/>
        <v>0.91354545764260087</v>
      </c>
      <c r="D18">
        <f t="shared" si="1"/>
        <v>40</v>
      </c>
    </row>
    <row r="19" spans="1:4">
      <c r="A19">
        <v>13</v>
      </c>
      <c r="B19">
        <f t="shared" si="2"/>
        <v>0.22689280275926285</v>
      </c>
      <c r="C19">
        <f t="shared" si="0"/>
        <v>0.89879404629916704</v>
      </c>
      <c r="D19">
        <f t="shared" si="1"/>
        <v>40</v>
      </c>
    </row>
    <row r="20" spans="1:4">
      <c r="A20">
        <v>14</v>
      </c>
      <c r="B20">
        <f t="shared" si="2"/>
        <v>0.24434609527920614</v>
      </c>
      <c r="C20">
        <f t="shared" si="0"/>
        <v>0.88294759285892699</v>
      </c>
      <c r="D20">
        <f t="shared" si="1"/>
        <v>40</v>
      </c>
    </row>
    <row r="21" spans="1:4">
      <c r="A21">
        <v>15</v>
      </c>
      <c r="B21">
        <f t="shared" si="2"/>
        <v>0.26179938779914941</v>
      </c>
      <c r="C21">
        <f t="shared" si="0"/>
        <v>0.86602540378443871</v>
      </c>
      <c r="D21">
        <f t="shared" si="1"/>
        <v>40</v>
      </c>
    </row>
    <row r="22" spans="1:4">
      <c r="A22">
        <v>16</v>
      </c>
      <c r="B22">
        <f t="shared" si="2"/>
        <v>0.27925268031909273</v>
      </c>
      <c r="C22">
        <f t="shared" si="0"/>
        <v>0.84804809615642596</v>
      </c>
      <c r="D22">
        <f t="shared" si="1"/>
        <v>40</v>
      </c>
    </row>
    <row r="23" spans="1:4">
      <c r="A23">
        <v>17</v>
      </c>
      <c r="B23">
        <f t="shared" si="2"/>
        <v>0.29670597283903605</v>
      </c>
      <c r="C23">
        <f t="shared" si="0"/>
        <v>0.82903757255504162</v>
      </c>
      <c r="D23">
        <f t="shared" si="1"/>
        <v>40</v>
      </c>
    </row>
    <row r="24" spans="1:4">
      <c r="A24">
        <v>18</v>
      </c>
      <c r="B24">
        <f t="shared" si="2"/>
        <v>0.31415926535897931</v>
      </c>
      <c r="C24">
        <f t="shared" si="0"/>
        <v>0.80901699437494745</v>
      </c>
      <c r="D24">
        <f t="shared" si="1"/>
        <v>40</v>
      </c>
    </row>
    <row r="25" spans="1:4">
      <c r="A25">
        <v>19</v>
      </c>
      <c r="B25">
        <f t="shared" si="2"/>
        <v>0.33161255787892258</v>
      </c>
      <c r="C25">
        <f t="shared" si="0"/>
        <v>0.78801075360672201</v>
      </c>
      <c r="D25">
        <f t="shared" si="1"/>
        <v>40</v>
      </c>
    </row>
    <row r="26" spans="1:4">
      <c r="A26">
        <v>20</v>
      </c>
      <c r="B26">
        <f t="shared" si="2"/>
        <v>0.3490658503988659</v>
      </c>
      <c r="C26">
        <f t="shared" si="0"/>
        <v>0.76604444311897801</v>
      </c>
      <c r="D26">
        <f t="shared" si="1"/>
        <v>40</v>
      </c>
    </row>
    <row r="27" spans="1:4">
      <c r="A27">
        <v>21</v>
      </c>
      <c r="B27">
        <f t="shared" si="2"/>
        <v>0.36651914291880922</v>
      </c>
      <c r="C27">
        <f t="shared" si="0"/>
        <v>0.74314482547739424</v>
      </c>
      <c r="D27">
        <f t="shared" si="1"/>
        <v>40</v>
      </c>
    </row>
    <row r="28" spans="1:4">
      <c r="A28">
        <v>22</v>
      </c>
      <c r="B28">
        <f t="shared" si="2"/>
        <v>0.38397243543875248</v>
      </c>
      <c r="C28">
        <f t="shared" si="0"/>
        <v>0.71933980033865119</v>
      </c>
      <c r="D28">
        <f t="shared" si="1"/>
        <v>40</v>
      </c>
    </row>
    <row r="29" spans="1:4">
      <c r="A29">
        <v>23</v>
      </c>
      <c r="B29">
        <f t="shared" si="2"/>
        <v>0.40142572795869574</v>
      </c>
      <c r="C29">
        <f t="shared" si="0"/>
        <v>0.69465837045899737</v>
      </c>
      <c r="D29">
        <f t="shared" si="1"/>
        <v>40</v>
      </c>
    </row>
    <row r="30" spans="1:4">
      <c r="A30">
        <v>24</v>
      </c>
      <c r="B30">
        <f t="shared" si="2"/>
        <v>0.41887902047863906</v>
      </c>
      <c r="C30">
        <f t="shared" si="0"/>
        <v>0.66913060635885824</v>
      </c>
      <c r="D30">
        <f t="shared" si="1"/>
        <v>40</v>
      </c>
    </row>
    <row r="31" spans="1:4">
      <c r="A31">
        <v>25</v>
      </c>
      <c r="B31">
        <f t="shared" si="2"/>
        <v>0.43633231299858238</v>
      </c>
      <c r="C31">
        <f t="shared" si="0"/>
        <v>0.64278760968653936</v>
      </c>
      <c r="D31">
        <f t="shared" si="1"/>
        <v>40</v>
      </c>
    </row>
    <row r="32" spans="1:4">
      <c r="A32">
        <v>26</v>
      </c>
      <c r="B32">
        <f t="shared" si="2"/>
        <v>0.4537856055185257</v>
      </c>
      <c r="C32">
        <f t="shared" si="0"/>
        <v>0.61566147532565829</v>
      </c>
      <c r="D32">
        <f t="shared" si="1"/>
        <v>40</v>
      </c>
    </row>
    <row r="33" spans="1:4">
      <c r="A33">
        <v>27</v>
      </c>
      <c r="B33">
        <f t="shared" si="2"/>
        <v>0.47123889803846897</v>
      </c>
      <c r="C33">
        <f t="shared" si="0"/>
        <v>0.58778525229247314</v>
      </c>
      <c r="D33">
        <f t="shared" si="1"/>
        <v>40</v>
      </c>
    </row>
    <row r="34" spans="1:4">
      <c r="A34">
        <v>28</v>
      </c>
      <c r="B34">
        <f t="shared" si="2"/>
        <v>0.48869219055841229</v>
      </c>
      <c r="C34">
        <f t="shared" si="0"/>
        <v>0.55919290347074679</v>
      </c>
      <c r="D34">
        <f t="shared" si="1"/>
        <v>40</v>
      </c>
    </row>
    <row r="35" spans="1:4">
      <c r="A35">
        <v>29</v>
      </c>
      <c r="B35">
        <f t="shared" si="2"/>
        <v>0.50614548307835561</v>
      </c>
      <c r="C35">
        <f t="shared" si="0"/>
        <v>0.5299192642332049</v>
      </c>
      <c r="D35">
        <f t="shared" si="1"/>
        <v>40</v>
      </c>
    </row>
    <row r="36" spans="1:4">
      <c r="A36">
        <v>30</v>
      </c>
      <c r="B36">
        <f t="shared" si="2"/>
        <v>0.52359877559829882</v>
      </c>
      <c r="C36">
        <f t="shared" si="0"/>
        <v>0.50000000000000011</v>
      </c>
      <c r="D36">
        <f t="shared" si="1"/>
        <v>40</v>
      </c>
    </row>
    <row r="37" spans="1:4">
      <c r="A37">
        <v>31</v>
      </c>
      <c r="B37">
        <f t="shared" si="2"/>
        <v>0.54105206811824214</v>
      </c>
      <c r="C37">
        <f t="shared" si="0"/>
        <v>0.46947156278589086</v>
      </c>
      <c r="D37">
        <f t="shared" si="1"/>
        <v>40</v>
      </c>
    </row>
    <row r="38" spans="1:4">
      <c r="A38">
        <v>32</v>
      </c>
      <c r="B38">
        <f t="shared" si="2"/>
        <v>0.55850536063818546</v>
      </c>
      <c r="C38">
        <f t="shared" si="0"/>
        <v>0.43837114678907746</v>
      </c>
      <c r="D38">
        <f t="shared" si="1"/>
        <v>40</v>
      </c>
    </row>
    <row r="39" spans="1:4">
      <c r="A39">
        <v>33</v>
      </c>
      <c r="B39">
        <f t="shared" si="2"/>
        <v>0.57595865315812877</v>
      </c>
      <c r="C39">
        <f t="shared" si="0"/>
        <v>0.40673664307580021</v>
      </c>
      <c r="D39">
        <f t="shared" si="1"/>
        <v>40</v>
      </c>
    </row>
    <row r="40" spans="1:4">
      <c r="A40">
        <v>34</v>
      </c>
      <c r="B40">
        <f t="shared" si="2"/>
        <v>0.59341194567807209</v>
      </c>
      <c r="C40">
        <f t="shared" si="0"/>
        <v>0.37460659341591196</v>
      </c>
      <c r="D40">
        <f t="shared" si="1"/>
        <v>40</v>
      </c>
    </row>
    <row r="41" spans="1:4">
      <c r="A41">
        <v>35</v>
      </c>
      <c r="B41">
        <f t="shared" si="2"/>
        <v>0.6108652381980153</v>
      </c>
      <c r="C41">
        <f t="shared" si="0"/>
        <v>0.34202014332566882</v>
      </c>
      <c r="D41">
        <f t="shared" si="1"/>
        <v>40</v>
      </c>
    </row>
    <row r="42" spans="1:4">
      <c r="A42">
        <v>36</v>
      </c>
      <c r="B42">
        <f t="shared" si="2"/>
        <v>0.62831853071795862</v>
      </c>
      <c r="C42">
        <f t="shared" si="0"/>
        <v>0.30901699437494745</v>
      </c>
      <c r="D42">
        <f t="shared" si="1"/>
        <v>40</v>
      </c>
    </row>
    <row r="43" spans="1:4">
      <c r="A43">
        <v>37</v>
      </c>
      <c r="B43">
        <f t="shared" si="2"/>
        <v>0.64577182323790194</v>
      </c>
      <c r="C43">
        <f t="shared" si="0"/>
        <v>0.27563735581699916</v>
      </c>
      <c r="D43">
        <f t="shared" si="1"/>
        <v>40</v>
      </c>
    </row>
    <row r="44" spans="1:4">
      <c r="A44">
        <v>38</v>
      </c>
      <c r="B44">
        <f t="shared" si="2"/>
        <v>0.66322511575784515</v>
      </c>
      <c r="C44">
        <f t="shared" si="0"/>
        <v>0.2419218955996679</v>
      </c>
      <c r="D44">
        <f t="shared" si="1"/>
        <v>40</v>
      </c>
    </row>
    <row r="45" spans="1:4">
      <c r="A45">
        <v>39</v>
      </c>
      <c r="B45">
        <f t="shared" si="2"/>
        <v>0.68067840827778847</v>
      </c>
      <c r="C45">
        <f t="shared" si="0"/>
        <v>0.20791169081775945</v>
      </c>
      <c r="D45">
        <f t="shared" si="1"/>
        <v>40</v>
      </c>
    </row>
    <row r="46" spans="1:4">
      <c r="A46">
        <v>40</v>
      </c>
      <c r="B46">
        <f t="shared" si="2"/>
        <v>0.69813170079773179</v>
      </c>
      <c r="C46">
        <f t="shared" si="0"/>
        <v>0.17364817766693041</v>
      </c>
      <c r="D46">
        <f t="shared" si="1"/>
        <v>40</v>
      </c>
    </row>
    <row r="47" spans="1:4">
      <c r="A47">
        <v>41</v>
      </c>
      <c r="B47">
        <f t="shared" si="2"/>
        <v>0.715584993317675</v>
      </c>
      <c r="C47">
        <f t="shared" si="0"/>
        <v>0.13917310096006569</v>
      </c>
      <c r="D47">
        <f t="shared" si="1"/>
        <v>40</v>
      </c>
    </row>
    <row r="48" spans="1:4">
      <c r="A48">
        <v>42</v>
      </c>
      <c r="B48">
        <f t="shared" si="2"/>
        <v>0.73303828583761843</v>
      </c>
      <c r="C48">
        <f t="shared" si="0"/>
        <v>0.10452846326765346</v>
      </c>
      <c r="D48">
        <f t="shared" si="1"/>
        <v>40</v>
      </c>
    </row>
    <row r="49" spans="1:4">
      <c r="A49">
        <v>43</v>
      </c>
      <c r="B49">
        <f t="shared" si="2"/>
        <v>0.75049157835756164</v>
      </c>
      <c r="C49">
        <f t="shared" si="0"/>
        <v>6.9756473744125455E-2</v>
      </c>
      <c r="D49">
        <f t="shared" si="1"/>
        <v>40</v>
      </c>
    </row>
    <row r="50" spans="1:4">
      <c r="A50">
        <v>44</v>
      </c>
      <c r="B50">
        <f t="shared" si="2"/>
        <v>0.76794487087750496</v>
      </c>
      <c r="C50">
        <f t="shared" si="0"/>
        <v>3.489949670250108E-2</v>
      </c>
      <c r="D50">
        <f t="shared" si="1"/>
        <v>40</v>
      </c>
    </row>
    <row r="51" spans="1:4">
      <c r="A51">
        <v>45</v>
      </c>
      <c r="B51">
        <f t="shared" si="2"/>
        <v>0.78539816339744828</v>
      </c>
      <c r="C51">
        <f t="shared" si="0"/>
        <v>6.1257422745431001E-17</v>
      </c>
      <c r="D51">
        <f t="shared" si="1"/>
        <v>40</v>
      </c>
    </row>
    <row r="52" spans="1:4">
      <c r="A52">
        <v>46</v>
      </c>
      <c r="B52">
        <f t="shared" si="2"/>
        <v>0.80285145591739149</v>
      </c>
      <c r="C52">
        <f t="shared" si="0"/>
        <v>-3.4899496702500733E-2</v>
      </c>
      <c r="D52">
        <f t="shared" si="1"/>
        <v>40</v>
      </c>
    </row>
    <row r="53" spans="1:4">
      <c r="A53">
        <v>47</v>
      </c>
      <c r="B53">
        <f t="shared" si="2"/>
        <v>0.82030474843733492</v>
      </c>
      <c r="C53">
        <f t="shared" si="0"/>
        <v>-6.975647374412533E-2</v>
      </c>
      <c r="D53">
        <f t="shared" si="1"/>
        <v>40</v>
      </c>
    </row>
    <row r="54" spans="1:4">
      <c r="A54">
        <v>48</v>
      </c>
      <c r="B54">
        <f t="shared" si="2"/>
        <v>0.83775804095727813</v>
      </c>
      <c r="C54">
        <f t="shared" si="0"/>
        <v>-0.10452846326765333</v>
      </c>
      <c r="D54">
        <f t="shared" si="1"/>
        <v>40</v>
      </c>
    </row>
    <row r="55" spans="1:4">
      <c r="A55">
        <v>49</v>
      </c>
      <c r="B55">
        <f t="shared" si="2"/>
        <v>0.85521133347722145</v>
      </c>
      <c r="C55">
        <f t="shared" si="0"/>
        <v>-0.13917310096006535</v>
      </c>
      <c r="D55">
        <f t="shared" si="1"/>
        <v>40</v>
      </c>
    </row>
    <row r="56" spans="1:4">
      <c r="A56">
        <v>50</v>
      </c>
      <c r="B56">
        <f t="shared" si="2"/>
        <v>0.87266462599716477</v>
      </c>
      <c r="C56">
        <f t="shared" si="0"/>
        <v>-0.1736481776669303</v>
      </c>
      <c r="D56">
        <f t="shared" si="1"/>
        <v>40</v>
      </c>
    </row>
    <row r="57" spans="1:4">
      <c r="A57">
        <v>51</v>
      </c>
      <c r="B57">
        <f t="shared" si="2"/>
        <v>0.89011791851710798</v>
      </c>
      <c r="C57">
        <f t="shared" si="0"/>
        <v>-0.20791169081775912</v>
      </c>
      <c r="D57">
        <f t="shared" si="1"/>
        <v>40</v>
      </c>
    </row>
    <row r="58" spans="1:4">
      <c r="A58">
        <v>52</v>
      </c>
      <c r="B58">
        <f t="shared" si="2"/>
        <v>0.90757121103705141</v>
      </c>
      <c r="C58">
        <f t="shared" si="0"/>
        <v>-0.24192189559966779</v>
      </c>
      <c r="D58">
        <f t="shared" si="1"/>
        <v>40</v>
      </c>
    </row>
    <row r="59" spans="1:4">
      <c r="A59">
        <v>53</v>
      </c>
      <c r="B59">
        <f t="shared" si="2"/>
        <v>0.92502450355699462</v>
      </c>
      <c r="C59">
        <f t="shared" si="0"/>
        <v>-0.27563735581699905</v>
      </c>
      <c r="D59">
        <f t="shared" si="1"/>
        <v>40</v>
      </c>
    </row>
    <row r="60" spans="1:4">
      <c r="A60">
        <v>54</v>
      </c>
      <c r="B60">
        <f t="shared" si="2"/>
        <v>0.94247779607693793</v>
      </c>
      <c r="C60">
        <f t="shared" si="0"/>
        <v>-0.30901699437494734</v>
      </c>
      <c r="D60">
        <f t="shared" si="1"/>
        <v>40</v>
      </c>
    </row>
    <row r="61" spans="1:4">
      <c r="A61">
        <v>55</v>
      </c>
      <c r="B61">
        <f t="shared" si="2"/>
        <v>0.95993108859688125</v>
      </c>
      <c r="C61">
        <f t="shared" si="0"/>
        <v>-0.34202014332566871</v>
      </c>
      <c r="D61">
        <f t="shared" si="1"/>
        <v>40</v>
      </c>
    </row>
    <row r="62" spans="1:4">
      <c r="A62">
        <v>56</v>
      </c>
      <c r="B62">
        <f t="shared" si="2"/>
        <v>0.97738438111682457</v>
      </c>
      <c r="C62">
        <f t="shared" si="0"/>
        <v>-0.37460659341591207</v>
      </c>
      <c r="D62">
        <f t="shared" si="1"/>
        <v>40</v>
      </c>
    </row>
    <row r="63" spans="1:4">
      <c r="A63">
        <v>57</v>
      </c>
      <c r="B63">
        <f t="shared" si="2"/>
        <v>0.99483767363676778</v>
      </c>
      <c r="C63">
        <f t="shared" si="0"/>
        <v>-0.40673664307580004</v>
      </c>
      <c r="D63">
        <f t="shared" si="1"/>
        <v>40</v>
      </c>
    </row>
    <row r="64" spans="1:4">
      <c r="A64">
        <v>58</v>
      </c>
      <c r="B64">
        <f t="shared" si="2"/>
        <v>1.0122909661567112</v>
      </c>
      <c r="C64">
        <f t="shared" si="0"/>
        <v>-0.43837114678907751</v>
      </c>
      <c r="D64">
        <f t="shared" si="1"/>
        <v>40</v>
      </c>
    </row>
    <row r="65" spans="1:4">
      <c r="A65">
        <v>59</v>
      </c>
      <c r="B65">
        <f t="shared" si="2"/>
        <v>1.0297442586766543</v>
      </c>
      <c r="C65">
        <f t="shared" si="0"/>
        <v>-0.46947156278589053</v>
      </c>
      <c r="D65">
        <f t="shared" si="1"/>
        <v>40</v>
      </c>
    </row>
    <row r="66" spans="1:4">
      <c r="A66">
        <v>60</v>
      </c>
      <c r="B66">
        <f t="shared" si="2"/>
        <v>1.0471975511965976</v>
      </c>
      <c r="C66">
        <f t="shared" si="0"/>
        <v>-0.49999999999999978</v>
      </c>
      <c r="D66">
        <f t="shared" si="1"/>
        <v>40</v>
      </c>
    </row>
    <row r="67" spans="1:4">
      <c r="A67">
        <v>61</v>
      </c>
      <c r="B67">
        <f t="shared" si="2"/>
        <v>1.064650843716541</v>
      </c>
      <c r="C67">
        <f t="shared" si="0"/>
        <v>-0.52991926423320479</v>
      </c>
      <c r="D67">
        <f t="shared" si="1"/>
        <v>40</v>
      </c>
    </row>
    <row r="68" spans="1:4">
      <c r="A68">
        <v>62</v>
      </c>
      <c r="B68">
        <f t="shared" si="2"/>
        <v>1.0821041362364843</v>
      </c>
      <c r="C68">
        <f t="shared" si="0"/>
        <v>-0.55919290347074668</v>
      </c>
      <c r="D68">
        <f t="shared" si="1"/>
        <v>40</v>
      </c>
    </row>
    <row r="69" spans="1:4">
      <c r="A69">
        <v>63</v>
      </c>
      <c r="B69">
        <f t="shared" si="2"/>
        <v>1.0995574287564276</v>
      </c>
      <c r="C69">
        <f t="shared" si="0"/>
        <v>-0.58778525229247303</v>
      </c>
      <c r="D69">
        <f t="shared" si="1"/>
        <v>40</v>
      </c>
    </row>
    <row r="70" spans="1:4">
      <c r="A70">
        <v>64</v>
      </c>
      <c r="B70">
        <f t="shared" si="2"/>
        <v>1.1170107212763709</v>
      </c>
      <c r="C70">
        <f t="shared" si="0"/>
        <v>-0.61566147532565829</v>
      </c>
      <c r="D70">
        <f t="shared" si="1"/>
        <v>40</v>
      </c>
    </row>
    <row r="71" spans="1:4">
      <c r="A71">
        <v>65</v>
      </c>
      <c r="B71">
        <f t="shared" ref="B71:B134" si="3">A71*PI()/180</f>
        <v>1.1344640137963142</v>
      </c>
      <c r="C71">
        <f t="shared" ref="C71:C134" si="4">COS(2*B71)</f>
        <v>-0.64278760968653936</v>
      </c>
      <c r="D71">
        <f t="shared" ref="D71:D134" si="5">0.5*C$4*(1+(COS(2*G$4)^2+COS(E$4)*SIN(2*G$4)^2)*C71+SIN(E$4/2)^2*SIN(4*G$4)*SIN(2*B71))</f>
        <v>40</v>
      </c>
    </row>
    <row r="72" spans="1:4">
      <c r="A72">
        <v>66</v>
      </c>
      <c r="B72">
        <f t="shared" si="3"/>
        <v>1.1519173063162575</v>
      </c>
      <c r="C72">
        <f t="shared" si="4"/>
        <v>-0.66913060635885824</v>
      </c>
      <c r="D72">
        <f t="shared" si="5"/>
        <v>40</v>
      </c>
    </row>
    <row r="73" spans="1:4">
      <c r="A73">
        <v>67</v>
      </c>
      <c r="B73">
        <f t="shared" si="3"/>
        <v>1.1693705988362006</v>
      </c>
      <c r="C73">
        <f t="shared" si="4"/>
        <v>-0.69465837045899703</v>
      </c>
      <c r="D73">
        <f t="shared" si="5"/>
        <v>40</v>
      </c>
    </row>
    <row r="74" spans="1:4">
      <c r="A74">
        <v>68</v>
      </c>
      <c r="B74">
        <f t="shared" si="3"/>
        <v>1.1868238913561442</v>
      </c>
      <c r="C74">
        <f t="shared" si="4"/>
        <v>-0.71933980033865119</v>
      </c>
      <c r="D74">
        <f t="shared" si="5"/>
        <v>40</v>
      </c>
    </row>
    <row r="75" spans="1:4">
      <c r="A75">
        <v>69</v>
      </c>
      <c r="B75">
        <f t="shared" si="3"/>
        <v>1.2042771838760873</v>
      </c>
      <c r="C75">
        <f t="shared" si="4"/>
        <v>-0.74314482547739402</v>
      </c>
      <c r="D75">
        <f t="shared" si="5"/>
        <v>40</v>
      </c>
    </row>
    <row r="76" spans="1:4">
      <c r="A76">
        <v>70</v>
      </c>
      <c r="B76">
        <f t="shared" si="3"/>
        <v>1.2217304763960306</v>
      </c>
      <c r="C76">
        <f t="shared" si="4"/>
        <v>-0.7660444431189779</v>
      </c>
      <c r="D76">
        <f t="shared" si="5"/>
        <v>40</v>
      </c>
    </row>
    <row r="77" spans="1:4">
      <c r="A77">
        <v>71</v>
      </c>
      <c r="B77">
        <f t="shared" si="3"/>
        <v>1.2391837689159739</v>
      </c>
      <c r="C77">
        <f t="shared" si="4"/>
        <v>-0.7880107536067219</v>
      </c>
      <c r="D77">
        <f t="shared" si="5"/>
        <v>40</v>
      </c>
    </row>
    <row r="78" spans="1:4">
      <c r="A78">
        <v>72</v>
      </c>
      <c r="B78">
        <f t="shared" si="3"/>
        <v>1.2566370614359172</v>
      </c>
      <c r="C78">
        <f t="shared" si="4"/>
        <v>-0.80901699437494734</v>
      </c>
      <c r="D78">
        <f t="shared" si="5"/>
        <v>40</v>
      </c>
    </row>
    <row r="79" spans="1:4">
      <c r="A79">
        <v>73</v>
      </c>
      <c r="B79">
        <f t="shared" si="3"/>
        <v>1.2740903539558606</v>
      </c>
      <c r="C79">
        <f t="shared" si="4"/>
        <v>-0.82903757255504162</v>
      </c>
      <c r="D79">
        <f t="shared" si="5"/>
        <v>40</v>
      </c>
    </row>
    <row r="80" spans="1:4">
      <c r="A80">
        <v>74</v>
      </c>
      <c r="B80">
        <f t="shared" si="3"/>
        <v>1.2915436464758039</v>
      </c>
      <c r="C80">
        <f t="shared" si="4"/>
        <v>-0.84804809615642596</v>
      </c>
      <c r="D80">
        <f t="shared" si="5"/>
        <v>40</v>
      </c>
    </row>
    <row r="81" spans="1:4">
      <c r="A81">
        <v>75</v>
      </c>
      <c r="B81">
        <f t="shared" si="3"/>
        <v>1.3089969389957472</v>
      </c>
      <c r="C81">
        <f t="shared" si="4"/>
        <v>-0.86602540378443871</v>
      </c>
      <c r="D81">
        <f t="shared" si="5"/>
        <v>40</v>
      </c>
    </row>
    <row r="82" spans="1:4">
      <c r="A82">
        <v>76</v>
      </c>
      <c r="B82">
        <f t="shared" si="3"/>
        <v>1.3264502315156903</v>
      </c>
      <c r="C82">
        <f t="shared" si="4"/>
        <v>-0.88294759285892677</v>
      </c>
      <c r="D82">
        <f t="shared" si="5"/>
        <v>40</v>
      </c>
    </row>
    <row r="83" spans="1:4">
      <c r="A83">
        <v>77</v>
      </c>
      <c r="B83">
        <f t="shared" si="3"/>
        <v>1.3439035240356338</v>
      </c>
      <c r="C83">
        <f t="shared" si="4"/>
        <v>-0.89879404629916704</v>
      </c>
      <c r="D83">
        <f t="shared" si="5"/>
        <v>40</v>
      </c>
    </row>
    <row r="84" spans="1:4">
      <c r="A84">
        <v>78</v>
      </c>
      <c r="B84">
        <f t="shared" si="3"/>
        <v>1.3613568165555769</v>
      </c>
      <c r="C84">
        <f t="shared" si="4"/>
        <v>-0.91354545764260076</v>
      </c>
      <c r="D84">
        <f t="shared" si="5"/>
        <v>39.999999999999993</v>
      </c>
    </row>
    <row r="85" spans="1:4">
      <c r="A85">
        <v>79</v>
      </c>
      <c r="B85">
        <f t="shared" si="3"/>
        <v>1.3788101090755203</v>
      </c>
      <c r="C85">
        <f t="shared" si="4"/>
        <v>-0.92718385456678731</v>
      </c>
      <c r="D85">
        <f t="shared" si="5"/>
        <v>39.999999999999993</v>
      </c>
    </row>
    <row r="86" spans="1:4">
      <c r="A86">
        <v>80</v>
      </c>
      <c r="B86">
        <f t="shared" si="3"/>
        <v>1.3962634015954636</v>
      </c>
      <c r="C86">
        <f t="shared" si="4"/>
        <v>-0.93969262078590832</v>
      </c>
      <c r="D86">
        <f t="shared" si="5"/>
        <v>39.999999999999993</v>
      </c>
    </row>
    <row r="87" spans="1:4">
      <c r="A87">
        <v>81</v>
      </c>
      <c r="B87">
        <f t="shared" si="3"/>
        <v>1.4137166941154069</v>
      </c>
      <c r="C87">
        <f t="shared" si="4"/>
        <v>-0.95105651629515353</v>
      </c>
      <c r="D87">
        <f t="shared" si="5"/>
        <v>39.999999999999993</v>
      </c>
    </row>
    <row r="88" spans="1:4">
      <c r="A88">
        <v>82</v>
      </c>
      <c r="B88">
        <f t="shared" si="3"/>
        <v>1.43116998663535</v>
      </c>
      <c r="C88">
        <f t="shared" si="4"/>
        <v>-0.96126169593831867</v>
      </c>
      <c r="D88">
        <f t="shared" si="5"/>
        <v>39.999999999999993</v>
      </c>
    </row>
    <row r="89" spans="1:4">
      <c r="A89">
        <v>83</v>
      </c>
      <c r="B89">
        <f t="shared" si="3"/>
        <v>1.4486232791552935</v>
      </c>
      <c r="C89">
        <f t="shared" si="4"/>
        <v>-0.97029572627599647</v>
      </c>
      <c r="D89">
        <f t="shared" si="5"/>
        <v>39.999999999999993</v>
      </c>
    </row>
    <row r="90" spans="1:4">
      <c r="A90">
        <v>84</v>
      </c>
      <c r="B90">
        <f t="shared" si="3"/>
        <v>1.4660765716752369</v>
      </c>
      <c r="C90">
        <f t="shared" si="4"/>
        <v>-0.97814760073380569</v>
      </c>
      <c r="D90">
        <f t="shared" si="5"/>
        <v>39.999999999999993</v>
      </c>
    </row>
    <row r="91" spans="1:4">
      <c r="A91">
        <v>85</v>
      </c>
      <c r="B91">
        <f t="shared" si="3"/>
        <v>1.4835298641951802</v>
      </c>
      <c r="C91">
        <f t="shared" si="4"/>
        <v>-0.98480775301220802</v>
      </c>
      <c r="D91">
        <f t="shared" si="5"/>
        <v>39.999999999999993</v>
      </c>
    </row>
    <row r="92" spans="1:4">
      <c r="A92">
        <v>86</v>
      </c>
      <c r="B92">
        <f t="shared" si="3"/>
        <v>1.5009831567151233</v>
      </c>
      <c r="C92">
        <f t="shared" si="4"/>
        <v>-0.99026806874157025</v>
      </c>
      <c r="D92">
        <f t="shared" si="5"/>
        <v>39.999999999999993</v>
      </c>
    </row>
    <row r="93" spans="1:4">
      <c r="A93">
        <v>87</v>
      </c>
      <c r="B93">
        <f t="shared" si="3"/>
        <v>1.5184364492350666</v>
      </c>
      <c r="C93">
        <f t="shared" si="4"/>
        <v>-0.99452189536827329</v>
      </c>
      <c r="D93">
        <f t="shared" si="5"/>
        <v>39.999999999999993</v>
      </c>
    </row>
    <row r="94" spans="1:4">
      <c r="A94">
        <v>88</v>
      </c>
      <c r="B94">
        <f t="shared" si="3"/>
        <v>1.5358897417550099</v>
      </c>
      <c r="C94">
        <f t="shared" si="4"/>
        <v>-0.9975640502598242</v>
      </c>
      <c r="D94">
        <f t="shared" si="5"/>
        <v>39.999999999999993</v>
      </c>
    </row>
    <row r="95" spans="1:4">
      <c r="A95">
        <v>89</v>
      </c>
      <c r="B95">
        <f t="shared" si="3"/>
        <v>1.5533430342749535</v>
      </c>
      <c r="C95">
        <f t="shared" si="4"/>
        <v>-0.99939082701909576</v>
      </c>
      <c r="D95">
        <f t="shared" si="5"/>
        <v>39.999999999999993</v>
      </c>
    </row>
    <row r="96" spans="1:4">
      <c r="A96">
        <v>90</v>
      </c>
      <c r="B96">
        <f t="shared" si="3"/>
        <v>1.5707963267948966</v>
      </c>
      <c r="C96">
        <f t="shared" si="4"/>
        <v>-1</v>
      </c>
      <c r="D96">
        <f t="shared" si="5"/>
        <v>39.999999999999993</v>
      </c>
    </row>
    <row r="97" spans="1:4">
      <c r="A97">
        <v>91</v>
      </c>
      <c r="B97">
        <f t="shared" si="3"/>
        <v>1.5882496193148399</v>
      </c>
      <c r="C97">
        <f t="shared" si="4"/>
        <v>-0.99939082701909576</v>
      </c>
      <c r="D97">
        <f t="shared" si="5"/>
        <v>39.999999999999993</v>
      </c>
    </row>
    <row r="98" spans="1:4">
      <c r="A98">
        <v>92</v>
      </c>
      <c r="B98">
        <f t="shared" si="3"/>
        <v>1.605702911834783</v>
      </c>
      <c r="C98">
        <f t="shared" si="4"/>
        <v>-0.99756405025982431</v>
      </c>
      <c r="D98">
        <f t="shared" si="5"/>
        <v>39.999999999999993</v>
      </c>
    </row>
    <row r="99" spans="1:4">
      <c r="A99">
        <v>93</v>
      </c>
      <c r="B99">
        <f t="shared" si="3"/>
        <v>1.6231562043547263</v>
      </c>
      <c r="C99">
        <f t="shared" si="4"/>
        <v>-0.9945218953682734</v>
      </c>
      <c r="D99">
        <f t="shared" si="5"/>
        <v>39.999999999999993</v>
      </c>
    </row>
    <row r="100" spans="1:4">
      <c r="A100">
        <v>94</v>
      </c>
      <c r="B100">
        <f t="shared" si="3"/>
        <v>1.6406094968746698</v>
      </c>
      <c r="C100">
        <f t="shared" si="4"/>
        <v>-0.99026806874157025</v>
      </c>
      <c r="D100">
        <f t="shared" si="5"/>
        <v>39.999999999999993</v>
      </c>
    </row>
    <row r="101" spans="1:4">
      <c r="A101">
        <v>95</v>
      </c>
      <c r="B101">
        <f t="shared" si="3"/>
        <v>1.6580627893946132</v>
      </c>
      <c r="C101">
        <f t="shared" si="4"/>
        <v>-0.98480775301220802</v>
      </c>
      <c r="D101">
        <f t="shared" si="5"/>
        <v>39.999999999999993</v>
      </c>
    </row>
    <row r="102" spans="1:4">
      <c r="A102">
        <v>96</v>
      </c>
      <c r="B102">
        <f t="shared" si="3"/>
        <v>1.6755160819145563</v>
      </c>
      <c r="C102">
        <f t="shared" si="4"/>
        <v>-0.97814760073380569</v>
      </c>
      <c r="D102">
        <f t="shared" si="5"/>
        <v>39.999999999999993</v>
      </c>
    </row>
    <row r="103" spans="1:4">
      <c r="A103">
        <v>97</v>
      </c>
      <c r="B103">
        <f t="shared" si="3"/>
        <v>1.6929693744344996</v>
      </c>
      <c r="C103">
        <f t="shared" si="4"/>
        <v>-0.97029572627599647</v>
      </c>
      <c r="D103">
        <f t="shared" si="5"/>
        <v>39.999999999999993</v>
      </c>
    </row>
    <row r="104" spans="1:4">
      <c r="A104">
        <v>98</v>
      </c>
      <c r="B104">
        <f t="shared" si="3"/>
        <v>1.7104226669544429</v>
      </c>
      <c r="C104">
        <f t="shared" si="4"/>
        <v>-0.96126169593831889</v>
      </c>
      <c r="D104">
        <f t="shared" si="5"/>
        <v>39.999999999999993</v>
      </c>
    </row>
    <row r="105" spans="1:4">
      <c r="A105">
        <v>99</v>
      </c>
      <c r="B105">
        <f t="shared" si="3"/>
        <v>1.7278759594743864</v>
      </c>
      <c r="C105">
        <f t="shared" si="4"/>
        <v>-0.95105651629515353</v>
      </c>
      <c r="D105">
        <f t="shared" si="5"/>
        <v>39.999999999999993</v>
      </c>
    </row>
    <row r="106" spans="1:4">
      <c r="A106">
        <v>100</v>
      </c>
      <c r="B106">
        <f t="shared" si="3"/>
        <v>1.7453292519943295</v>
      </c>
      <c r="C106">
        <f t="shared" si="4"/>
        <v>-0.93969262078590843</v>
      </c>
      <c r="D106">
        <f t="shared" si="5"/>
        <v>39.999999999999993</v>
      </c>
    </row>
    <row r="107" spans="1:4">
      <c r="A107">
        <v>101</v>
      </c>
      <c r="B107">
        <f t="shared" si="3"/>
        <v>1.7627825445142729</v>
      </c>
      <c r="C107">
        <f t="shared" si="4"/>
        <v>-0.92718385456678742</v>
      </c>
      <c r="D107">
        <f t="shared" si="5"/>
        <v>39.999999999999993</v>
      </c>
    </row>
    <row r="108" spans="1:4">
      <c r="A108">
        <v>102</v>
      </c>
      <c r="B108">
        <f t="shared" si="3"/>
        <v>1.780235837034216</v>
      </c>
      <c r="C108">
        <f t="shared" si="4"/>
        <v>-0.91354545764260109</v>
      </c>
      <c r="D108">
        <f t="shared" si="5"/>
        <v>39.999999999999993</v>
      </c>
    </row>
    <row r="109" spans="1:4">
      <c r="A109">
        <v>103</v>
      </c>
      <c r="B109">
        <f t="shared" si="3"/>
        <v>1.7976891295541593</v>
      </c>
      <c r="C109">
        <f t="shared" si="4"/>
        <v>-0.89879404629916715</v>
      </c>
      <c r="D109">
        <f t="shared" si="5"/>
        <v>40</v>
      </c>
    </row>
    <row r="110" spans="1:4">
      <c r="A110">
        <v>104</v>
      </c>
      <c r="B110">
        <f t="shared" si="3"/>
        <v>1.8151424220741028</v>
      </c>
      <c r="C110">
        <f t="shared" si="4"/>
        <v>-0.88294759285892688</v>
      </c>
      <c r="D110">
        <f t="shared" si="5"/>
        <v>40</v>
      </c>
    </row>
    <row r="111" spans="1:4">
      <c r="A111">
        <v>105</v>
      </c>
      <c r="B111">
        <f t="shared" si="3"/>
        <v>1.8325957145940461</v>
      </c>
      <c r="C111">
        <f t="shared" si="4"/>
        <v>-0.8660254037844386</v>
      </c>
      <c r="D111">
        <f t="shared" si="5"/>
        <v>40</v>
      </c>
    </row>
    <row r="112" spans="1:4">
      <c r="A112">
        <v>106</v>
      </c>
      <c r="B112">
        <f t="shared" si="3"/>
        <v>1.8500490071139892</v>
      </c>
      <c r="C112">
        <f t="shared" si="4"/>
        <v>-0.84804809615642607</v>
      </c>
      <c r="D112">
        <f t="shared" si="5"/>
        <v>40</v>
      </c>
    </row>
    <row r="113" spans="1:4">
      <c r="A113">
        <v>107</v>
      </c>
      <c r="B113">
        <f t="shared" si="3"/>
        <v>1.8675022996339325</v>
      </c>
      <c r="C113">
        <f t="shared" si="4"/>
        <v>-0.82903757255504185</v>
      </c>
      <c r="D113">
        <f t="shared" si="5"/>
        <v>40</v>
      </c>
    </row>
    <row r="114" spans="1:4">
      <c r="A114">
        <v>108</v>
      </c>
      <c r="B114">
        <f t="shared" si="3"/>
        <v>1.8849555921538759</v>
      </c>
      <c r="C114">
        <f t="shared" si="4"/>
        <v>-0.80901699437494756</v>
      </c>
      <c r="D114">
        <f t="shared" si="5"/>
        <v>40</v>
      </c>
    </row>
    <row r="115" spans="1:4">
      <c r="A115">
        <v>109</v>
      </c>
      <c r="B115">
        <f t="shared" si="3"/>
        <v>1.902408884673819</v>
      </c>
      <c r="C115">
        <f t="shared" si="4"/>
        <v>-0.78801075360672224</v>
      </c>
      <c r="D115">
        <f t="shared" si="5"/>
        <v>40</v>
      </c>
    </row>
    <row r="116" spans="1:4">
      <c r="A116">
        <v>110</v>
      </c>
      <c r="B116">
        <f t="shared" si="3"/>
        <v>1.9198621771937625</v>
      </c>
      <c r="C116">
        <f t="shared" si="4"/>
        <v>-0.76604444311897801</v>
      </c>
      <c r="D116">
        <f t="shared" si="5"/>
        <v>40</v>
      </c>
    </row>
    <row r="117" spans="1:4">
      <c r="A117">
        <v>111</v>
      </c>
      <c r="B117">
        <f t="shared" si="3"/>
        <v>1.9373154697137058</v>
      </c>
      <c r="C117">
        <f t="shared" si="4"/>
        <v>-0.74314482547739424</v>
      </c>
      <c r="D117">
        <f t="shared" si="5"/>
        <v>40</v>
      </c>
    </row>
    <row r="118" spans="1:4">
      <c r="A118">
        <v>112</v>
      </c>
      <c r="B118">
        <f t="shared" si="3"/>
        <v>1.9547687622336491</v>
      </c>
      <c r="C118">
        <f t="shared" si="4"/>
        <v>-0.71933980033865108</v>
      </c>
      <c r="D118">
        <f t="shared" si="5"/>
        <v>40</v>
      </c>
    </row>
    <row r="119" spans="1:4">
      <c r="A119">
        <v>113</v>
      </c>
      <c r="B119">
        <f t="shared" si="3"/>
        <v>1.9722220547535922</v>
      </c>
      <c r="C119">
        <f t="shared" si="4"/>
        <v>-0.69465837045899759</v>
      </c>
      <c r="D119">
        <f t="shared" si="5"/>
        <v>40</v>
      </c>
    </row>
    <row r="120" spans="1:4">
      <c r="A120">
        <v>114</v>
      </c>
      <c r="B120">
        <f t="shared" si="3"/>
        <v>1.9896753472735356</v>
      </c>
      <c r="C120">
        <f t="shared" si="4"/>
        <v>-0.66913060635885846</v>
      </c>
      <c r="D120">
        <f t="shared" si="5"/>
        <v>40</v>
      </c>
    </row>
    <row r="121" spans="1:4">
      <c r="A121">
        <v>115</v>
      </c>
      <c r="B121">
        <f t="shared" si="3"/>
        <v>2.0071286397934789</v>
      </c>
      <c r="C121">
        <f t="shared" si="4"/>
        <v>-0.64278760968653947</v>
      </c>
      <c r="D121">
        <f t="shared" si="5"/>
        <v>40</v>
      </c>
    </row>
    <row r="122" spans="1:4">
      <c r="A122">
        <v>116</v>
      </c>
      <c r="B122">
        <f t="shared" si="3"/>
        <v>2.0245819323134224</v>
      </c>
      <c r="C122">
        <f t="shared" si="4"/>
        <v>-0.61566147532565807</v>
      </c>
      <c r="D122">
        <f t="shared" si="5"/>
        <v>40</v>
      </c>
    </row>
    <row r="123" spans="1:4">
      <c r="A123">
        <v>117</v>
      </c>
      <c r="B123">
        <f t="shared" si="3"/>
        <v>2.0420352248333655</v>
      </c>
      <c r="C123">
        <f t="shared" si="4"/>
        <v>-0.58778525229247325</v>
      </c>
      <c r="D123">
        <f t="shared" si="5"/>
        <v>40</v>
      </c>
    </row>
    <row r="124" spans="1:4">
      <c r="A124">
        <v>118</v>
      </c>
      <c r="B124">
        <f t="shared" si="3"/>
        <v>2.0594885173533086</v>
      </c>
      <c r="C124">
        <f t="shared" si="4"/>
        <v>-0.55919290347074724</v>
      </c>
      <c r="D124">
        <f t="shared" si="5"/>
        <v>40</v>
      </c>
    </row>
    <row r="125" spans="1:4">
      <c r="A125">
        <v>119</v>
      </c>
      <c r="B125">
        <f t="shared" si="3"/>
        <v>2.0769418098732522</v>
      </c>
      <c r="C125">
        <f t="shared" si="4"/>
        <v>-0.52991926423320501</v>
      </c>
      <c r="D125">
        <f t="shared" si="5"/>
        <v>40</v>
      </c>
    </row>
    <row r="126" spans="1:4">
      <c r="A126">
        <v>120</v>
      </c>
      <c r="B126">
        <f t="shared" si="3"/>
        <v>2.0943951023931953</v>
      </c>
      <c r="C126">
        <f t="shared" si="4"/>
        <v>-0.50000000000000044</v>
      </c>
      <c r="D126">
        <f t="shared" si="5"/>
        <v>40</v>
      </c>
    </row>
    <row r="127" spans="1:4">
      <c r="A127">
        <v>121</v>
      </c>
      <c r="B127">
        <f t="shared" si="3"/>
        <v>2.1118483949131388</v>
      </c>
      <c r="C127">
        <f t="shared" si="4"/>
        <v>-0.46947156278589075</v>
      </c>
      <c r="D127">
        <f t="shared" si="5"/>
        <v>40</v>
      </c>
    </row>
    <row r="128" spans="1:4">
      <c r="A128">
        <v>122</v>
      </c>
      <c r="B128">
        <f t="shared" si="3"/>
        <v>2.1293016874330819</v>
      </c>
      <c r="C128">
        <f t="shared" si="4"/>
        <v>-0.43837114678907774</v>
      </c>
      <c r="D128">
        <f t="shared" si="5"/>
        <v>40</v>
      </c>
    </row>
    <row r="129" spans="1:4">
      <c r="A129">
        <v>123</v>
      </c>
      <c r="B129">
        <f t="shared" si="3"/>
        <v>2.1467549799530254</v>
      </c>
      <c r="C129">
        <f t="shared" si="4"/>
        <v>-0.4067366430758001</v>
      </c>
      <c r="D129">
        <f t="shared" si="5"/>
        <v>39.999999999999993</v>
      </c>
    </row>
    <row r="130" spans="1:4">
      <c r="A130">
        <v>124</v>
      </c>
      <c r="B130">
        <f t="shared" si="3"/>
        <v>2.1642082724729685</v>
      </c>
      <c r="C130">
        <f t="shared" si="4"/>
        <v>-0.37460659341591229</v>
      </c>
      <c r="D130">
        <f t="shared" si="5"/>
        <v>39.999999999999993</v>
      </c>
    </row>
    <row r="131" spans="1:4">
      <c r="A131">
        <v>125</v>
      </c>
      <c r="B131">
        <f t="shared" si="3"/>
        <v>2.1816615649929116</v>
      </c>
      <c r="C131">
        <f t="shared" si="4"/>
        <v>-0.34202014332566938</v>
      </c>
      <c r="D131">
        <f t="shared" si="5"/>
        <v>39.999999999999993</v>
      </c>
    </row>
    <row r="132" spans="1:4">
      <c r="A132">
        <v>126</v>
      </c>
      <c r="B132">
        <f t="shared" si="3"/>
        <v>2.1991148575128552</v>
      </c>
      <c r="C132">
        <f t="shared" si="4"/>
        <v>-0.30901699437494756</v>
      </c>
      <c r="D132">
        <f t="shared" si="5"/>
        <v>39.999999999999993</v>
      </c>
    </row>
    <row r="133" spans="1:4">
      <c r="A133">
        <v>127</v>
      </c>
      <c r="B133">
        <f t="shared" si="3"/>
        <v>2.2165681500327987</v>
      </c>
      <c r="C133">
        <f t="shared" si="4"/>
        <v>-0.27563735581699889</v>
      </c>
      <c r="D133">
        <f t="shared" si="5"/>
        <v>39.999999999999993</v>
      </c>
    </row>
    <row r="134" spans="1:4">
      <c r="A134">
        <v>128</v>
      </c>
      <c r="B134">
        <f t="shared" si="3"/>
        <v>2.2340214425527418</v>
      </c>
      <c r="C134">
        <f t="shared" si="4"/>
        <v>-0.24192189559966779</v>
      </c>
      <c r="D134">
        <f t="shared" si="5"/>
        <v>39.999999999999993</v>
      </c>
    </row>
    <row r="135" spans="1:4">
      <c r="A135">
        <v>129</v>
      </c>
      <c r="B135">
        <f t="shared" ref="B135:B186" si="6">A135*PI()/180</f>
        <v>2.2514747350726849</v>
      </c>
      <c r="C135">
        <f t="shared" ref="C135:C186" si="7">COS(2*B135)</f>
        <v>-0.20791169081775979</v>
      </c>
      <c r="D135">
        <f t="shared" ref="D135:D186" si="8">0.5*C$4*(1+(COS(2*G$4)^2+COS(E$4)*SIN(2*G$4)^2)*C135+SIN(E$4/2)^2*SIN(4*G$4)*SIN(2*B135))</f>
        <v>39.999999999999993</v>
      </c>
    </row>
    <row r="136" spans="1:4">
      <c r="A136">
        <v>130</v>
      </c>
      <c r="B136">
        <f t="shared" si="6"/>
        <v>2.2689280275926285</v>
      </c>
      <c r="C136">
        <f t="shared" si="7"/>
        <v>-0.17364817766693033</v>
      </c>
      <c r="D136">
        <f t="shared" si="8"/>
        <v>39.999999999999993</v>
      </c>
    </row>
    <row r="137" spans="1:4">
      <c r="A137">
        <v>131</v>
      </c>
      <c r="B137">
        <f t="shared" si="6"/>
        <v>2.286381320112572</v>
      </c>
      <c r="C137">
        <f t="shared" si="7"/>
        <v>-0.13917310096006494</v>
      </c>
      <c r="D137">
        <f t="shared" si="8"/>
        <v>39.999999999999993</v>
      </c>
    </row>
    <row r="138" spans="1:4">
      <c r="A138">
        <v>132</v>
      </c>
      <c r="B138">
        <f t="shared" si="6"/>
        <v>2.3038346126325151</v>
      </c>
      <c r="C138">
        <f t="shared" si="7"/>
        <v>-0.10452846326765336</v>
      </c>
      <c r="D138">
        <f t="shared" si="8"/>
        <v>39.999999999999993</v>
      </c>
    </row>
    <row r="139" spans="1:4">
      <c r="A139">
        <v>133</v>
      </c>
      <c r="B139">
        <f t="shared" si="6"/>
        <v>2.3212879051524582</v>
      </c>
      <c r="C139">
        <f t="shared" si="7"/>
        <v>-6.975647374412558E-2</v>
      </c>
      <c r="D139">
        <f t="shared" si="8"/>
        <v>39.999999999999993</v>
      </c>
    </row>
    <row r="140" spans="1:4">
      <c r="A140">
        <v>134</v>
      </c>
      <c r="B140">
        <f t="shared" si="6"/>
        <v>2.3387411976724013</v>
      </c>
      <c r="C140">
        <f t="shared" si="7"/>
        <v>-3.4899496702501649E-2</v>
      </c>
      <c r="D140">
        <f t="shared" si="8"/>
        <v>39.999999999999993</v>
      </c>
    </row>
    <row r="141" spans="1:4">
      <c r="A141">
        <v>135</v>
      </c>
      <c r="B141">
        <f t="shared" si="6"/>
        <v>2.3561944901923448</v>
      </c>
      <c r="C141">
        <f t="shared" si="7"/>
        <v>-1.83772268236293E-16</v>
      </c>
      <c r="D141">
        <f t="shared" si="8"/>
        <v>39.999999999999993</v>
      </c>
    </row>
    <row r="142" spans="1:4">
      <c r="A142">
        <v>136</v>
      </c>
      <c r="B142">
        <f t="shared" si="6"/>
        <v>2.3736477827122884</v>
      </c>
      <c r="C142">
        <f t="shared" si="7"/>
        <v>3.4899496702501281E-2</v>
      </c>
      <c r="D142">
        <f t="shared" si="8"/>
        <v>39.999999999999993</v>
      </c>
    </row>
    <row r="143" spans="1:4">
      <c r="A143">
        <v>137</v>
      </c>
      <c r="B143">
        <f t="shared" si="6"/>
        <v>2.3911010752322315</v>
      </c>
      <c r="C143">
        <f t="shared" si="7"/>
        <v>6.9756473744125219E-2</v>
      </c>
      <c r="D143">
        <f t="shared" si="8"/>
        <v>39.999999999999993</v>
      </c>
    </row>
    <row r="144" spans="1:4">
      <c r="A144">
        <v>138</v>
      </c>
      <c r="B144">
        <f t="shared" si="6"/>
        <v>2.4085543677521746</v>
      </c>
      <c r="C144">
        <f t="shared" si="7"/>
        <v>0.10452846326765299</v>
      </c>
      <c r="D144">
        <f t="shared" si="8"/>
        <v>39.999999999999993</v>
      </c>
    </row>
    <row r="145" spans="1:4">
      <c r="A145">
        <v>139</v>
      </c>
      <c r="B145">
        <f t="shared" si="6"/>
        <v>2.4260076602721181</v>
      </c>
      <c r="C145">
        <f t="shared" si="7"/>
        <v>0.13917310096006547</v>
      </c>
      <c r="D145">
        <f t="shared" si="8"/>
        <v>39.999999999999993</v>
      </c>
    </row>
    <row r="146" spans="1:4">
      <c r="A146">
        <v>140</v>
      </c>
      <c r="B146">
        <f t="shared" si="6"/>
        <v>2.4434609527920612</v>
      </c>
      <c r="C146">
        <f t="shared" si="7"/>
        <v>0.17364817766692997</v>
      </c>
      <c r="D146">
        <f t="shared" si="8"/>
        <v>39.999999999999993</v>
      </c>
    </row>
    <row r="147" spans="1:4">
      <c r="A147">
        <v>141</v>
      </c>
      <c r="B147">
        <f t="shared" si="6"/>
        <v>2.4609142453120043</v>
      </c>
      <c r="C147">
        <f t="shared" si="7"/>
        <v>0.20791169081775857</v>
      </c>
      <c r="D147">
        <f t="shared" si="8"/>
        <v>39.999999999999993</v>
      </c>
    </row>
    <row r="148" spans="1:4">
      <c r="A148">
        <v>142</v>
      </c>
      <c r="B148">
        <f t="shared" si="6"/>
        <v>2.4783675378319479</v>
      </c>
      <c r="C148">
        <f t="shared" si="7"/>
        <v>0.24192189559966745</v>
      </c>
      <c r="D148">
        <f t="shared" si="8"/>
        <v>39.999999999999993</v>
      </c>
    </row>
    <row r="149" spans="1:4">
      <c r="A149">
        <v>143</v>
      </c>
      <c r="B149">
        <f t="shared" si="6"/>
        <v>2.4958208303518914</v>
      </c>
      <c r="C149">
        <f t="shared" si="7"/>
        <v>0.27563735581699939</v>
      </c>
      <c r="D149">
        <f t="shared" si="8"/>
        <v>39.999999999999993</v>
      </c>
    </row>
    <row r="150" spans="1:4">
      <c r="A150">
        <v>144</v>
      </c>
      <c r="B150">
        <f t="shared" si="6"/>
        <v>2.5132741228718345</v>
      </c>
      <c r="C150">
        <f t="shared" si="7"/>
        <v>0.30901699437494723</v>
      </c>
      <c r="D150">
        <f t="shared" si="8"/>
        <v>39.999999999999993</v>
      </c>
    </row>
    <row r="151" spans="1:4">
      <c r="A151">
        <v>145</v>
      </c>
      <c r="B151">
        <f t="shared" si="6"/>
        <v>2.5307274153917776</v>
      </c>
      <c r="C151">
        <f t="shared" si="7"/>
        <v>0.34202014332566816</v>
      </c>
      <c r="D151">
        <f t="shared" si="8"/>
        <v>39.999999999999993</v>
      </c>
    </row>
    <row r="152" spans="1:4">
      <c r="A152">
        <v>146</v>
      </c>
      <c r="B152">
        <f t="shared" si="6"/>
        <v>2.5481807079117211</v>
      </c>
      <c r="C152">
        <f t="shared" si="7"/>
        <v>0.37460659341591196</v>
      </c>
      <c r="D152">
        <f t="shared" si="8"/>
        <v>39.999999999999993</v>
      </c>
    </row>
    <row r="153" spans="1:4">
      <c r="A153">
        <v>147</v>
      </c>
      <c r="B153">
        <f t="shared" si="6"/>
        <v>2.5656340004316647</v>
      </c>
      <c r="C153">
        <f t="shared" si="7"/>
        <v>0.40673664307580054</v>
      </c>
      <c r="D153">
        <f t="shared" si="8"/>
        <v>39.999999999999993</v>
      </c>
    </row>
    <row r="154" spans="1:4">
      <c r="A154">
        <v>148</v>
      </c>
      <c r="B154">
        <f t="shared" si="6"/>
        <v>2.5830872929516078</v>
      </c>
      <c r="C154">
        <f t="shared" si="7"/>
        <v>0.4383711467890774</v>
      </c>
      <c r="D154">
        <f t="shared" si="8"/>
        <v>40</v>
      </c>
    </row>
    <row r="155" spans="1:4">
      <c r="A155">
        <v>149</v>
      </c>
      <c r="B155">
        <f t="shared" si="6"/>
        <v>2.6005405854715509</v>
      </c>
      <c r="C155">
        <f t="shared" si="7"/>
        <v>0.46947156278589042</v>
      </c>
      <c r="D155">
        <f t="shared" si="8"/>
        <v>40</v>
      </c>
    </row>
    <row r="156" spans="1:4">
      <c r="A156">
        <v>150</v>
      </c>
      <c r="B156">
        <f t="shared" si="6"/>
        <v>2.6179938779914944</v>
      </c>
      <c r="C156">
        <f t="shared" si="7"/>
        <v>0.50000000000000011</v>
      </c>
      <c r="D156">
        <f t="shared" si="8"/>
        <v>40</v>
      </c>
    </row>
    <row r="157" spans="1:4">
      <c r="A157">
        <v>151</v>
      </c>
      <c r="B157">
        <f t="shared" si="6"/>
        <v>2.6354471705114375</v>
      </c>
      <c r="C157">
        <f t="shared" si="7"/>
        <v>0.52991926423320468</v>
      </c>
      <c r="D157">
        <f t="shared" si="8"/>
        <v>40</v>
      </c>
    </row>
    <row r="158" spans="1:4">
      <c r="A158">
        <v>152</v>
      </c>
      <c r="B158">
        <f t="shared" si="6"/>
        <v>2.6529004630313806</v>
      </c>
      <c r="C158">
        <f t="shared" si="7"/>
        <v>0.55919290347074624</v>
      </c>
      <c r="D158">
        <f t="shared" si="8"/>
        <v>40</v>
      </c>
    </row>
    <row r="159" spans="1:4">
      <c r="A159">
        <v>153</v>
      </c>
      <c r="B159">
        <f t="shared" si="6"/>
        <v>2.6703537555513241</v>
      </c>
      <c r="C159">
        <f t="shared" si="7"/>
        <v>0.58778525229247292</v>
      </c>
      <c r="D159">
        <f t="shared" si="8"/>
        <v>40</v>
      </c>
    </row>
    <row r="160" spans="1:4">
      <c r="A160">
        <v>154</v>
      </c>
      <c r="B160">
        <f t="shared" si="6"/>
        <v>2.6878070480712677</v>
      </c>
      <c r="C160">
        <f t="shared" si="7"/>
        <v>0.61566147532565851</v>
      </c>
      <c r="D160">
        <f t="shared" si="8"/>
        <v>40</v>
      </c>
    </row>
    <row r="161" spans="1:4">
      <c r="A161">
        <v>155</v>
      </c>
      <c r="B161">
        <f t="shared" si="6"/>
        <v>2.7052603405912108</v>
      </c>
      <c r="C161">
        <f t="shared" si="7"/>
        <v>0.64278760968653925</v>
      </c>
      <c r="D161">
        <f t="shared" si="8"/>
        <v>40</v>
      </c>
    </row>
    <row r="162" spans="1:4">
      <c r="A162">
        <v>156</v>
      </c>
      <c r="B162">
        <f t="shared" si="6"/>
        <v>2.7227136331111539</v>
      </c>
      <c r="C162">
        <f t="shared" si="7"/>
        <v>0.66913060635885779</v>
      </c>
      <c r="D162">
        <f t="shared" si="8"/>
        <v>40</v>
      </c>
    </row>
    <row r="163" spans="1:4">
      <c r="A163">
        <v>157</v>
      </c>
      <c r="B163">
        <f t="shared" si="6"/>
        <v>2.740166925631097</v>
      </c>
      <c r="C163">
        <f t="shared" si="7"/>
        <v>0.69465837045899659</v>
      </c>
      <c r="D163">
        <f t="shared" si="8"/>
        <v>40</v>
      </c>
    </row>
    <row r="164" spans="1:4">
      <c r="A164">
        <v>158</v>
      </c>
      <c r="B164">
        <f t="shared" si="6"/>
        <v>2.7576202181510405</v>
      </c>
      <c r="C164">
        <f t="shared" si="7"/>
        <v>0.71933980033865086</v>
      </c>
      <c r="D164">
        <f t="shared" si="8"/>
        <v>40</v>
      </c>
    </row>
    <row r="165" spans="1:4">
      <c r="A165">
        <v>159</v>
      </c>
      <c r="B165">
        <f t="shared" si="6"/>
        <v>2.7750735106709841</v>
      </c>
      <c r="C165">
        <f t="shared" si="7"/>
        <v>0.74314482547739424</v>
      </c>
      <c r="D165">
        <f t="shared" si="8"/>
        <v>40</v>
      </c>
    </row>
    <row r="166" spans="1:4">
      <c r="A166">
        <v>160</v>
      </c>
      <c r="B166">
        <f t="shared" si="6"/>
        <v>2.7925268031909272</v>
      </c>
      <c r="C166">
        <f t="shared" si="7"/>
        <v>0.76604444311897779</v>
      </c>
      <c r="D166">
        <f t="shared" si="8"/>
        <v>40</v>
      </c>
    </row>
    <row r="167" spans="1:4">
      <c r="A167">
        <v>161</v>
      </c>
      <c r="B167">
        <f t="shared" si="6"/>
        <v>2.8099800957108703</v>
      </c>
      <c r="C167">
        <f t="shared" si="7"/>
        <v>0.78801075360672157</v>
      </c>
      <c r="D167">
        <f t="shared" si="8"/>
        <v>40</v>
      </c>
    </row>
    <row r="168" spans="1:4">
      <c r="A168">
        <v>162</v>
      </c>
      <c r="B168">
        <f t="shared" si="6"/>
        <v>2.8274333882308138</v>
      </c>
      <c r="C168">
        <f t="shared" si="7"/>
        <v>0.80901699437494734</v>
      </c>
      <c r="D168">
        <f t="shared" si="8"/>
        <v>40</v>
      </c>
    </row>
    <row r="169" spans="1:4">
      <c r="A169">
        <v>163</v>
      </c>
      <c r="B169">
        <f t="shared" si="6"/>
        <v>2.8448866807507569</v>
      </c>
      <c r="C169">
        <f t="shared" si="7"/>
        <v>0.8290375725550414</v>
      </c>
      <c r="D169">
        <f t="shared" si="8"/>
        <v>40</v>
      </c>
    </row>
    <row r="170" spans="1:4">
      <c r="A170">
        <v>164</v>
      </c>
      <c r="B170">
        <f t="shared" si="6"/>
        <v>2.8623399732707</v>
      </c>
      <c r="C170">
        <f t="shared" si="7"/>
        <v>0.8480480961564254</v>
      </c>
      <c r="D170">
        <f t="shared" si="8"/>
        <v>40</v>
      </c>
    </row>
    <row r="171" spans="1:4">
      <c r="A171">
        <v>165</v>
      </c>
      <c r="B171">
        <f t="shared" si="6"/>
        <v>2.8797932657906435</v>
      </c>
      <c r="C171">
        <f t="shared" si="7"/>
        <v>0.86602540378443837</v>
      </c>
      <c r="D171">
        <f t="shared" si="8"/>
        <v>40</v>
      </c>
    </row>
    <row r="172" spans="1:4">
      <c r="A172">
        <v>166</v>
      </c>
      <c r="B172">
        <f t="shared" si="6"/>
        <v>2.8972465583105871</v>
      </c>
      <c r="C172">
        <f t="shared" si="7"/>
        <v>0.88294759285892688</v>
      </c>
      <c r="D172">
        <f t="shared" si="8"/>
        <v>40</v>
      </c>
    </row>
    <row r="173" spans="1:4">
      <c r="A173">
        <v>167</v>
      </c>
      <c r="B173">
        <f t="shared" si="6"/>
        <v>2.9146998508305306</v>
      </c>
      <c r="C173">
        <f t="shared" si="7"/>
        <v>0.89879404629916715</v>
      </c>
      <c r="D173">
        <f t="shared" si="8"/>
        <v>40</v>
      </c>
    </row>
    <row r="174" spans="1:4">
      <c r="A174">
        <v>168</v>
      </c>
      <c r="B174">
        <f t="shared" si="6"/>
        <v>2.9321531433504737</v>
      </c>
      <c r="C174">
        <f t="shared" si="7"/>
        <v>0.91354545764260098</v>
      </c>
      <c r="D174">
        <f t="shared" si="8"/>
        <v>40</v>
      </c>
    </row>
    <row r="175" spans="1:4">
      <c r="A175">
        <v>169</v>
      </c>
      <c r="B175">
        <f t="shared" si="6"/>
        <v>2.9496064358704168</v>
      </c>
      <c r="C175">
        <f t="shared" si="7"/>
        <v>0.92718385456678731</v>
      </c>
      <c r="D175">
        <f t="shared" si="8"/>
        <v>40</v>
      </c>
    </row>
    <row r="176" spans="1:4">
      <c r="A176">
        <v>170</v>
      </c>
      <c r="B176">
        <f t="shared" si="6"/>
        <v>2.9670597283903604</v>
      </c>
      <c r="C176">
        <f t="shared" si="7"/>
        <v>0.93969262078590843</v>
      </c>
      <c r="D176">
        <f t="shared" si="8"/>
        <v>40</v>
      </c>
    </row>
    <row r="177" spans="1:4">
      <c r="A177">
        <v>171</v>
      </c>
      <c r="B177">
        <f t="shared" si="6"/>
        <v>2.9845130209103035</v>
      </c>
      <c r="C177">
        <f t="shared" si="7"/>
        <v>0.95105651629515353</v>
      </c>
      <c r="D177">
        <f t="shared" si="8"/>
        <v>40</v>
      </c>
    </row>
    <row r="178" spans="1:4">
      <c r="A178">
        <v>172</v>
      </c>
      <c r="B178">
        <f t="shared" si="6"/>
        <v>3.0019663134302466</v>
      </c>
      <c r="C178">
        <f t="shared" si="7"/>
        <v>0.96126169593831867</v>
      </c>
      <c r="D178">
        <f t="shared" si="8"/>
        <v>40</v>
      </c>
    </row>
    <row r="179" spans="1:4">
      <c r="A179">
        <v>173</v>
      </c>
      <c r="B179">
        <f t="shared" si="6"/>
        <v>3.0194196059501901</v>
      </c>
      <c r="C179">
        <f t="shared" si="7"/>
        <v>0.97029572627599647</v>
      </c>
      <c r="D179">
        <f t="shared" si="8"/>
        <v>40</v>
      </c>
    </row>
    <row r="180" spans="1:4">
      <c r="A180">
        <v>174</v>
      </c>
      <c r="B180">
        <f t="shared" si="6"/>
        <v>3.0368728984701332</v>
      </c>
      <c r="C180">
        <f t="shared" si="7"/>
        <v>0.97814760073380558</v>
      </c>
      <c r="D180">
        <f t="shared" si="8"/>
        <v>40</v>
      </c>
    </row>
    <row r="181" spans="1:4">
      <c r="A181">
        <v>175</v>
      </c>
      <c r="B181">
        <f t="shared" si="6"/>
        <v>3.0543261909900763</v>
      </c>
      <c r="C181">
        <f t="shared" si="7"/>
        <v>0.98480775301220791</v>
      </c>
      <c r="D181">
        <f t="shared" si="8"/>
        <v>40</v>
      </c>
    </row>
    <row r="182" spans="1:4">
      <c r="A182">
        <v>176</v>
      </c>
      <c r="B182">
        <f t="shared" si="6"/>
        <v>3.0717794835100198</v>
      </c>
      <c r="C182">
        <f t="shared" si="7"/>
        <v>0.99026806874157025</v>
      </c>
      <c r="D182">
        <f t="shared" si="8"/>
        <v>40</v>
      </c>
    </row>
    <row r="183" spans="1:4">
      <c r="A183">
        <v>177</v>
      </c>
      <c r="B183">
        <f t="shared" si="6"/>
        <v>3.0892327760299634</v>
      </c>
      <c r="C183">
        <f t="shared" si="7"/>
        <v>0.99452189536827329</v>
      </c>
      <c r="D183">
        <f t="shared" si="8"/>
        <v>40</v>
      </c>
    </row>
    <row r="184" spans="1:4">
      <c r="A184">
        <v>178</v>
      </c>
      <c r="B184">
        <f t="shared" si="6"/>
        <v>3.1066860685499069</v>
      </c>
      <c r="C184">
        <f t="shared" si="7"/>
        <v>0.99756405025982431</v>
      </c>
      <c r="D184">
        <f t="shared" si="8"/>
        <v>40</v>
      </c>
    </row>
    <row r="185" spans="1:4">
      <c r="A185">
        <v>179</v>
      </c>
      <c r="B185">
        <f t="shared" si="6"/>
        <v>3.12413936106985</v>
      </c>
      <c r="C185">
        <f t="shared" si="7"/>
        <v>0.99939082701909576</v>
      </c>
      <c r="D185">
        <f t="shared" si="8"/>
        <v>40</v>
      </c>
    </row>
    <row r="186" spans="1:4">
      <c r="A186">
        <v>180</v>
      </c>
      <c r="B186">
        <f t="shared" si="6"/>
        <v>3.1415926535897931</v>
      </c>
      <c r="C186">
        <f t="shared" si="7"/>
        <v>1</v>
      </c>
      <c r="D186">
        <f t="shared" si="8"/>
        <v>40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Carlin Filho</dc:creator>
  <cp:lastModifiedBy>ldi85</cp:lastModifiedBy>
  <dcterms:created xsi:type="dcterms:W3CDTF">2011-06-03T13:46:43Z</dcterms:created>
  <dcterms:modified xsi:type="dcterms:W3CDTF">2013-06-03T15:54:43Z</dcterms:modified>
</cp:coreProperties>
</file>